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E8F35940-314D-452A-8EDD-DAE5FADB8FBB}" xr6:coauthVersionLast="36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パスワード変更画面" sheetId="2" r:id="rId1"/>
    <sheet name="No.1~7" sheetId="4" r:id="rId2"/>
    <sheet name="No.8" sheetId="5" r:id="rId3"/>
    <sheet name="No.9" sheetId="20" r:id="rId4"/>
    <sheet name="No.10" sheetId="6" r:id="rId5"/>
    <sheet name="No.11" sheetId="21" r:id="rId6"/>
    <sheet name="No.12" sheetId="8" r:id="rId7"/>
    <sheet name="No.13" sheetId="22" r:id="rId8"/>
    <sheet name="No.14~15" sheetId="9" r:id="rId9"/>
    <sheet name="No.16" sheetId="10" r:id="rId10"/>
    <sheet name="No.17" sheetId="11" r:id="rId11"/>
    <sheet name="No.18" sheetId="12" r:id="rId12"/>
    <sheet name="No.19" sheetId="13" r:id="rId13"/>
    <sheet name="No.20" sheetId="14" r:id="rId14"/>
    <sheet name="No.21" sheetId="15" r:id="rId15"/>
    <sheet name="No.22" sheetId="16" r:id="rId16"/>
    <sheet name="No.23" sheetId="17" r:id="rId17"/>
    <sheet name="No.24" sheetId="18" r:id="rId18"/>
    <sheet name="No.25" sheetId="19" r:id="rId19"/>
    <sheet name="No.26" sheetId="23" r:id="rId20"/>
    <sheet name="No.27" sheetId="24" r:id="rId21"/>
    <sheet name="No.28" sheetId="25" r:id="rId22"/>
    <sheet name="No.29" sheetId="26" r:id="rId23"/>
    <sheet name="No.30" sheetId="27" r:id="rId24"/>
    <sheet name="No.31" sheetId="28" r:id="rId25"/>
    <sheet name="No.32" sheetId="29" r:id="rId26"/>
    <sheet name="No.33" sheetId="30" r:id="rId27"/>
    <sheet name="No.34" sheetId="31" r:id="rId28"/>
    <sheet name="No.35" sheetId="32" r:id="rId29"/>
    <sheet name="No.36" sheetId="33" r:id="rId30"/>
    <sheet name="No.37" sheetId="34" r:id="rId31"/>
    <sheet name="No.38" sheetId="35" r:id="rId32"/>
    <sheet name="No.39" sheetId="36" r:id="rId33"/>
    <sheet name="No.40" sheetId="37" r:id="rId34"/>
    <sheet name="No.41" sheetId="38" r:id="rId35"/>
    <sheet name="No.42" sheetId="39" r:id="rId36"/>
    <sheet name="No.43" sheetId="40" r:id="rId37"/>
    <sheet name="No.44" sheetId="41" r:id="rId38"/>
    <sheet name="No.45" sheetId="42" r:id="rId39"/>
    <sheet name="No.46" sheetId="43" r:id="rId40"/>
    <sheet name="No.47" sheetId="44" r:id="rId41"/>
    <sheet name="No.48" sheetId="45" r:id="rId42"/>
    <sheet name="No.49" sheetId="46" r:id="rId43"/>
    <sheet name="No.50" sheetId="47" r:id="rId44"/>
    <sheet name="No.51" sheetId="48" r:id="rId45"/>
    <sheet name="No.52" sheetId="49" r:id="rId46"/>
    <sheet name="No.53" sheetId="50" r:id="rId47"/>
    <sheet name="No.54" sheetId="51" r:id="rId48"/>
    <sheet name="No.55" sheetId="52" r:id="rId49"/>
    <sheet name="No.56" sheetId="53" r:id="rId50"/>
    <sheet name="No.57" sheetId="54" r:id="rId51"/>
    <sheet name="No.58" sheetId="55" r:id="rId52"/>
    <sheet name="No.59" sheetId="56" r:id="rId53"/>
    <sheet name="No.60" sheetId="59" r:id="rId54"/>
    <sheet name="No.61" sheetId="62" r:id="rId55"/>
    <sheet name="No.62" sheetId="63" r:id="rId56"/>
    <sheet name="No.63" sheetId="64" r:id="rId57"/>
    <sheet name="No.64" sheetId="65" r:id="rId58"/>
    <sheet name="No.65" sheetId="66" r:id="rId59"/>
    <sheet name="No.66" sheetId="67" r:id="rId60"/>
    <sheet name="No.67" sheetId="68" r:id="rId61"/>
    <sheet name="No.68" sheetId="69" r:id="rId62"/>
    <sheet name="No.69" sheetId="70" r:id="rId63"/>
    <sheet name="No.70" sheetId="71" r:id="rId64"/>
    <sheet name="No.71" sheetId="72" r:id="rId65"/>
    <sheet name="No.72" sheetId="73" r:id="rId66"/>
    <sheet name="No.73" sheetId="74" r:id="rId67"/>
    <sheet name="No.74" sheetId="75" r:id="rId68"/>
    <sheet name="No.75" sheetId="76" r:id="rId69"/>
    <sheet name="No.76" sheetId="77" r:id="rId70"/>
    <sheet name="No.77" sheetId="60" r:id="rId71"/>
    <sheet name="No.78" sheetId="61" r:id="rId7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5" i="2" l="1"/>
  <c r="L4" i="2" l="1"/>
  <c r="L3" i="2"/>
  <c r="L2" i="2"/>
  <c r="L1" i="2"/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7" i="2" l="1"/>
</calcChain>
</file>

<file path=xl/sharedStrings.xml><?xml version="1.0" encoding="utf-8"?>
<sst xmlns="http://schemas.openxmlformats.org/spreadsheetml/2006/main" count="530" uniqueCount="175">
  <si>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</si>
  <si>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</si>
  <si>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</si>
  <si>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</si>
  <si>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</si>
  <si>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</si>
  <si>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</si>
  <si>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</si>
  <si>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</si>
  <si>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</si>
  <si>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</si>
  <si>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</si>
  <si>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</si>
  <si>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</si>
  <si>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初期画面</t>
    <rPh sb="0" eb="2">
      <t>ショキ</t>
    </rPh>
    <rPh sb="2" eb="4">
      <t>ガメン</t>
    </rPh>
    <phoneticPr fontId="4"/>
  </si>
  <si>
    <t>レイアウト</t>
    <phoneticPr fontId="2"/>
  </si>
  <si>
    <t>タイトル</t>
    <phoneticPr fontId="2"/>
  </si>
  <si>
    <t>画像</t>
    <rPh sb="0" eb="2">
      <t>ガゾウ</t>
    </rPh>
    <phoneticPr fontId="2"/>
  </si>
  <si>
    <t>パスワード変更画面</t>
    <rPh sb="5" eb="7">
      <t>ヘンコウ</t>
    </rPh>
    <rPh sb="7" eb="9">
      <t>ガメン</t>
    </rPh>
    <phoneticPr fontId="4"/>
  </si>
  <si>
    <t>タイトルが下記の通り表示されること
Drawing Search and Print System [パスワード変更]</t>
    <rPh sb="5" eb="7">
      <t>カキ</t>
    </rPh>
    <rPh sb="8" eb="9">
      <t>トオ</t>
    </rPh>
    <rPh sb="10" eb="12">
      <t>ヒョウジ</t>
    </rPh>
    <rPh sb="56" eb="58">
      <t>ヘンコウ</t>
    </rPh>
    <phoneticPr fontId="4"/>
  </si>
  <si>
    <t>メッセージ出力
(ログイン画面から遷移した場合のみ表示)</t>
    <rPh sb="5" eb="7">
      <t>シュツリョク</t>
    </rPh>
    <rPh sb="13" eb="15">
      <t>ガメン</t>
    </rPh>
    <rPh sb="17" eb="19">
      <t>センイ</t>
    </rPh>
    <rPh sb="21" eb="23">
      <t>バアイ</t>
    </rPh>
    <rPh sb="25" eb="27">
      <t>ヒョウジ</t>
    </rPh>
    <phoneticPr fontId="2"/>
  </si>
  <si>
    <t>ラベル</t>
    <phoneticPr fontId="2"/>
  </si>
  <si>
    <t>現在のパスワード</t>
    <rPh sb="0" eb="2">
      <t>ゲンザイ</t>
    </rPh>
    <phoneticPr fontId="2"/>
  </si>
  <si>
    <t>ユーザーＩＤ</t>
    <phoneticPr fontId="2"/>
  </si>
  <si>
    <t>ラベルが下記の通り表示されること
ユーザーＩＤ
User ID</t>
    <phoneticPr fontId="2"/>
  </si>
  <si>
    <t>ラベルが下記の通り表示されること
現在のパスワード
Current Password</t>
    <phoneticPr fontId="2"/>
  </si>
  <si>
    <t>ボタン</t>
    <phoneticPr fontId="2"/>
  </si>
  <si>
    <t>ボタンが下記の通り表示されること
更新 / Update</t>
    <phoneticPr fontId="2"/>
  </si>
  <si>
    <t>ボタンが下記の通り表示されること
キャンセル / Cancel</t>
    <phoneticPr fontId="2"/>
  </si>
  <si>
    <t>更新</t>
    <rPh sb="0" eb="2">
      <t>コウシン</t>
    </rPh>
    <phoneticPr fontId="2"/>
  </si>
  <si>
    <t>キャンセル</t>
    <phoneticPr fontId="2"/>
  </si>
  <si>
    <t>パスワード変更</t>
    <rPh sb="5" eb="7">
      <t>ヘンコウ</t>
    </rPh>
    <phoneticPr fontId="2"/>
  </si>
  <si>
    <t>入力チェック</t>
    <rPh sb="0" eb="2">
      <t>ニュウリョク</t>
    </rPh>
    <phoneticPr fontId="2"/>
  </si>
  <si>
    <t>現在のパスワード
未入力</t>
    <rPh sb="0" eb="2">
      <t>ゲンザイ</t>
    </rPh>
    <rPh sb="9" eb="12">
      <t>ミニュウリョク</t>
    </rPh>
    <phoneticPr fontId="2"/>
  </si>
  <si>
    <t>新しいパスワード</t>
    <phoneticPr fontId="2"/>
  </si>
  <si>
    <t>新しいパスワード
未入力</t>
    <rPh sb="9" eb="12">
      <t>ミニュウリョク</t>
    </rPh>
    <phoneticPr fontId="2"/>
  </si>
  <si>
    <t>ラベルが下記の通り表示されること
新しいパスワード
New Password</t>
    <phoneticPr fontId="2"/>
  </si>
  <si>
    <t>下記エラーメッセージが表示されること
・現在のパスワード を入力して下さい
Please input Current Password.
・新しいパスワード を入力して下さい
Please input New Password.</t>
    <phoneticPr fontId="2"/>
  </si>
  <si>
    <t>新しいパスワード
入力済</t>
    <rPh sb="9" eb="11">
      <t>ニュウリョク</t>
    </rPh>
    <rPh sb="11" eb="12">
      <t>スミ</t>
    </rPh>
    <phoneticPr fontId="2"/>
  </si>
  <si>
    <t>下記エラーメッセージが表示されること
・現在のパスワード を入力して下さい
Please input Current Password.</t>
    <phoneticPr fontId="2"/>
  </si>
  <si>
    <t>現在のパスワード
入力済</t>
    <rPh sb="0" eb="2">
      <t>ゲンザイ</t>
    </rPh>
    <rPh sb="9" eb="11">
      <t>ニュウリョク</t>
    </rPh>
    <rPh sb="11" eb="12">
      <t>スミ</t>
    </rPh>
    <phoneticPr fontId="2"/>
  </si>
  <si>
    <t>下記エラーメッセージが表示されること
・新しいパスワード を入力して下さい
Please input New Password.</t>
    <phoneticPr fontId="2"/>
  </si>
  <si>
    <t>次のチェック処理が実行されること</t>
    <rPh sb="0" eb="1">
      <t>ツギ</t>
    </rPh>
    <rPh sb="6" eb="8">
      <t>ショリ</t>
    </rPh>
    <rPh sb="9" eb="11">
      <t>ジッコウ</t>
    </rPh>
    <phoneticPr fontId="2"/>
  </si>
  <si>
    <t>テキストエリア</t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</si>
  <si>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</si>
  <si>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</si>
  <si>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</si>
  <si>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</si>
  <si>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半角英数字</t>
    <rPh sb="0" eb="2">
      <t>ハンカク</t>
    </rPh>
    <rPh sb="2" eb="5">
      <t>エイスウジ</t>
    </rPh>
    <phoneticPr fontId="2"/>
  </si>
  <si>
    <t>記号</t>
    <rPh sb="0" eb="2">
      <t>キゴウ</t>
    </rPh>
    <phoneticPr fontId="2"/>
  </si>
  <si>
    <t>上記以外</t>
    <rPh sb="0" eb="2">
      <t>ジョウキ</t>
    </rPh>
    <rPh sb="2" eb="4">
      <t>イガイ</t>
    </rPh>
    <phoneticPr fontId="2"/>
  </si>
  <si>
    <t>新しいパスワードの入力文字</t>
    <rPh sb="9" eb="11">
      <t>ニュウリョク</t>
    </rPh>
    <rPh sb="11" eb="13">
      <t>モジ</t>
    </rPh>
    <phoneticPr fontId="2"/>
  </si>
  <si>
    <t>現在のパスワード</t>
    <phoneticPr fontId="2"/>
  </si>
  <si>
    <t>=ユーザ管理マスタのパスワード</t>
    <phoneticPr fontId="2"/>
  </si>
  <si>
    <t>≠ユーザ管理マスタのパスワード</t>
    <phoneticPr fontId="2"/>
  </si>
  <si>
    <t>下記エラーメッセージが表示されること
現在のパスワード を正しく入力して下さい
Invalid Current Password.</t>
    <phoneticPr fontId="2"/>
  </si>
  <si>
    <t>=新しいパスワード</t>
    <phoneticPr fontId="2"/>
  </si>
  <si>
    <t>パスワード最小桁数</t>
    <phoneticPr fontId="2"/>
  </si>
  <si>
    <t>パスワード最小桁数に初期値(4桁)が設定されること</t>
    <rPh sb="10" eb="13">
      <t>ショキチ</t>
    </rPh>
    <rPh sb="15" eb="16">
      <t>ケタ</t>
    </rPh>
    <rPh sb="18" eb="20">
      <t>セッテイ</t>
    </rPh>
    <phoneticPr fontId="2"/>
  </si>
  <si>
    <t>PWD_MIN_LEN定義無し</t>
    <rPh sb="11" eb="13">
      <t>テイギ</t>
    </rPh>
    <rPh sb="13" eb="14">
      <t>ナ</t>
    </rPh>
    <phoneticPr fontId="2"/>
  </si>
  <si>
    <t>PWD_MIN_LEN定義有り</t>
    <rPh sb="11" eb="13">
      <t>テイギ</t>
    </rPh>
    <rPh sb="13" eb="14">
      <t>ア</t>
    </rPh>
    <phoneticPr fontId="2"/>
  </si>
  <si>
    <t>値無し
(PWD_MIN_LEN=)</t>
    <rPh sb="0" eb="1">
      <t>アタイ</t>
    </rPh>
    <rPh sb="1" eb="2">
      <t>ナ</t>
    </rPh>
    <phoneticPr fontId="2"/>
  </si>
  <si>
    <t>変換不可
(PWD_MIN_LEN=aaa)</t>
    <rPh sb="0" eb="2">
      <t>ヘンカン</t>
    </rPh>
    <rPh sb="2" eb="4">
      <t>フカ</t>
    </rPh>
    <phoneticPr fontId="2"/>
  </si>
  <si>
    <t>異常値
(PWD_MIN_LEN=-1)</t>
    <rPh sb="0" eb="3">
      <t>イジョウチ</t>
    </rPh>
    <phoneticPr fontId="2"/>
  </si>
  <si>
    <t>正常値
(PWD_MIN_LEN=0)</t>
    <rPh sb="0" eb="3">
      <t>セイジョウチ</t>
    </rPh>
    <phoneticPr fontId="2"/>
  </si>
  <si>
    <t>正常値
(PWD_MIN_LEN=1)</t>
    <phoneticPr fontId="2"/>
  </si>
  <si>
    <t>パスワード最小桁数に0が設定されること</t>
    <rPh sb="12" eb="14">
      <t>セッテイ</t>
    </rPh>
    <phoneticPr fontId="2"/>
  </si>
  <si>
    <t>パスワード最小桁数に1が設定されること</t>
    <rPh sb="12" eb="14">
      <t>セッテイ</t>
    </rPh>
    <phoneticPr fontId="2"/>
  </si>
  <si>
    <t>正常値
(PWD_MIN_LEN=19)</t>
    <phoneticPr fontId="2"/>
  </si>
  <si>
    <t>パスワード最小桁数に19が設定されること</t>
    <rPh sb="13" eb="15">
      <t>セッテイ</t>
    </rPh>
    <phoneticPr fontId="2"/>
  </si>
  <si>
    <t>正常値
(PWD_MIN_LEN=20)</t>
    <phoneticPr fontId="2"/>
  </si>
  <si>
    <t>パスワード最小桁数に20が設定されること</t>
    <rPh sb="13" eb="15">
      <t>セッテイ</t>
    </rPh>
    <phoneticPr fontId="2"/>
  </si>
  <si>
    <t>正常値
(PWD_MIN_LEN=21)</t>
    <phoneticPr fontId="2"/>
  </si>
  <si>
    <t>PWD_VAL_ROLE定義無し</t>
    <rPh sb="12" eb="14">
      <t>テイギ</t>
    </rPh>
    <rPh sb="14" eb="15">
      <t>ナ</t>
    </rPh>
    <phoneticPr fontId="2"/>
  </si>
  <si>
    <t>PWD_VAL_ROLE定義有り</t>
    <rPh sb="12" eb="14">
      <t>テイギ</t>
    </rPh>
    <rPh sb="14" eb="15">
      <t>ア</t>
    </rPh>
    <phoneticPr fontId="2"/>
  </si>
  <si>
    <t>値無し
(PWD_VAL_ROLE=)</t>
    <rPh sb="0" eb="1">
      <t>アタイ</t>
    </rPh>
    <rPh sb="1" eb="2">
      <t>ナ</t>
    </rPh>
    <phoneticPr fontId="2"/>
  </si>
  <si>
    <t>文字種組合せ</t>
    <phoneticPr fontId="2"/>
  </si>
  <si>
    <t>パスワード文字種組合せに初期値(制約無し)が設定されること</t>
    <rPh sb="12" eb="15">
      <t>ショキチ</t>
    </rPh>
    <rPh sb="18" eb="19">
      <t>ナ</t>
    </rPh>
    <rPh sb="22" eb="24">
      <t>セッテイ</t>
    </rPh>
    <phoneticPr fontId="2"/>
  </si>
  <si>
    <t>アルファベット大文字
(PWD_LMT_DAY=A)</t>
    <rPh sb="7" eb="10">
      <t>オオモジ</t>
    </rPh>
    <phoneticPr fontId="2"/>
  </si>
  <si>
    <t>アルファベット小文字
(PWD_LMT_DAY=a)</t>
    <rPh sb="7" eb="10">
      <t>コモジ</t>
    </rPh>
    <phoneticPr fontId="2"/>
  </si>
  <si>
    <t>数字
(PWD_LMT_DAY=1)</t>
    <rPh sb="0" eb="2">
      <t>スウジ</t>
    </rPh>
    <phoneticPr fontId="2"/>
  </si>
  <si>
    <t>記号
(PWD_LMT_DAY=K)</t>
    <rPh sb="0" eb="2">
      <t>キゴウ</t>
    </rPh>
    <phoneticPr fontId="2"/>
  </si>
  <si>
    <t>パスワード文字種組合せに下記が設定されること
・アルファベット大文字</t>
    <rPh sb="12" eb="14">
      <t>カキ</t>
    </rPh>
    <rPh sb="15" eb="17">
      <t>セッテイ</t>
    </rPh>
    <phoneticPr fontId="2"/>
  </si>
  <si>
    <t>パスワード文字種組合せに下記が設定されること
・アルファベット小文字</t>
    <rPh sb="12" eb="14">
      <t>カキ</t>
    </rPh>
    <rPh sb="15" eb="17">
      <t>セッテイ</t>
    </rPh>
    <rPh sb="31" eb="32">
      <t>コ</t>
    </rPh>
    <phoneticPr fontId="2"/>
  </si>
  <si>
    <t>パスワードバリデーションチェック</t>
    <phoneticPr fontId="2"/>
  </si>
  <si>
    <t>≠新しいパスワード</t>
    <phoneticPr fontId="2"/>
  </si>
  <si>
    <t>新しいパスワードの桁数=4</t>
    <rPh sb="9" eb="11">
      <t>ケタスウ</t>
    </rPh>
    <phoneticPr fontId="2"/>
  </si>
  <si>
    <t>新しいパスワードの桁数=5</t>
    <rPh sb="9" eb="11">
      <t>ケタスウ</t>
    </rPh>
    <phoneticPr fontId="2"/>
  </si>
  <si>
    <t>新しいパスワードの桁数=6</t>
    <rPh sb="9" eb="11">
      <t>ケタスウ</t>
    </rPh>
    <phoneticPr fontId="2"/>
  </si>
  <si>
    <t>アルファベット大文字</t>
    <phoneticPr fontId="2"/>
  </si>
  <si>
    <t>アルファベット小文字</t>
    <rPh sb="7" eb="8">
      <t>コ</t>
    </rPh>
    <phoneticPr fontId="2"/>
  </si>
  <si>
    <t>数字</t>
    <rPh sb="0" eb="1">
      <t>スウジ</t>
    </rPh>
    <phoneticPr fontId="2"/>
  </si>
  <si>
    <t>記号</t>
    <rPh sb="0" eb="1">
      <t>キゴウ</t>
    </rPh>
    <phoneticPr fontId="2"/>
  </si>
  <si>
    <t>アルファベット大文字
アルファベット小文字</t>
    <phoneticPr fontId="2"/>
  </si>
  <si>
    <t>アルファベット大文字
記号</t>
    <phoneticPr fontId="2"/>
  </si>
  <si>
    <t>アルファベット大文字
数字</t>
    <phoneticPr fontId="2"/>
  </si>
  <si>
    <t>アルファベット大文字
アルファベット小文字
数字</t>
    <rPh sb="22" eb="24">
      <t>スウジ</t>
    </rPh>
    <phoneticPr fontId="2"/>
  </si>
  <si>
    <t>アルファベット大文字
アルファベット小文字
記号</t>
    <phoneticPr fontId="2"/>
  </si>
  <si>
    <t>アルファベット大文字
数字
記号</t>
    <rPh sb="14" eb="16">
      <t>キゴウ</t>
    </rPh>
    <phoneticPr fontId="2"/>
  </si>
  <si>
    <t>アルファベット大文字
アルファベット小文字
数字
記号</t>
    <rPh sb="25" eb="27">
      <t>キゴウ</t>
    </rPh>
    <phoneticPr fontId="2"/>
  </si>
  <si>
    <t>新しいパスワード=数字以外</t>
    <rPh sb="9" eb="11">
      <t>スウジ</t>
    </rPh>
    <rPh sb="11" eb="13">
      <t>イガイ</t>
    </rPh>
    <phoneticPr fontId="2"/>
  </si>
  <si>
    <t>新しいパスワード=数字</t>
    <rPh sb="9" eb="11">
      <t>スウジ</t>
    </rPh>
    <phoneticPr fontId="2"/>
  </si>
  <si>
    <t>新しいパスワード=任意の数字</t>
    <rPh sb="9" eb="11">
      <t>ニンイ</t>
    </rPh>
    <rPh sb="12" eb="14">
      <t>スウジ</t>
    </rPh>
    <phoneticPr fontId="2"/>
  </si>
  <si>
    <t>新しいパスワード=アルファベット大文字</t>
    <rPh sb="16" eb="19">
      <t>オオモジ</t>
    </rPh>
    <phoneticPr fontId="2"/>
  </si>
  <si>
    <t>新しいパスワード=アルファベット小文字</t>
    <rPh sb="16" eb="19">
      <t>コモジ</t>
    </rPh>
    <phoneticPr fontId="2"/>
  </si>
  <si>
    <t>新しいパスワード=記号</t>
    <rPh sb="9" eb="11">
      <t>キゴウ</t>
    </rPh>
    <phoneticPr fontId="2"/>
  </si>
  <si>
    <t>新しいパスワード=以下を含む任意の文字列
・アルファベット大文字
・アルファベット小文字</t>
    <rPh sb="9" eb="11">
      <t>イカ</t>
    </rPh>
    <rPh sb="12" eb="13">
      <t>フク</t>
    </rPh>
    <rPh sb="14" eb="16">
      <t>ニンイ</t>
    </rPh>
    <rPh sb="17" eb="20">
      <t>モジレツ</t>
    </rPh>
    <phoneticPr fontId="2"/>
  </si>
  <si>
    <t>新しいパスワード=以下を含む任意の文字列
・アルファベット大文字
・記号</t>
    <rPh sb="9" eb="11">
      <t>イカ</t>
    </rPh>
    <rPh sb="12" eb="13">
      <t>フク</t>
    </rPh>
    <rPh sb="14" eb="16">
      <t>ニンイ</t>
    </rPh>
    <rPh sb="17" eb="20">
      <t>モジレツ</t>
    </rPh>
    <rPh sb="34" eb="36">
      <t>キゴウ</t>
    </rPh>
    <phoneticPr fontId="2"/>
  </si>
  <si>
    <t>新しいパスワード=以下を含む任意の文字列
・アルファベット大文字
・数字</t>
    <rPh sb="9" eb="11">
      <t>イカ</t>
    </rPh>
    <rPh sb="12" eb="13">
      <t>フク</t>
    </rPh>
    <rPh sb="14" eb="16">
      <t>ニンイ</t>
    </rPh>
    <rPh sb="17" eb="20">
      <t>モジレツ</t>
    </rPh>
    <rPh sb="34" eb="36">
      <t>スウジ</t>
    </rPh>
    <phoneticPr fontId="2"/>
  </si>
  <si>
    <t>新しいパスワード=以下を含む任意の文字列
・アルファベット大文字
・アルファベット小文字
・数字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スウジ</t>
    </rPh>
    <phoneticPr fontId="2"/>
  </si>
  <si>
    <t>新しいパスワード=以下を含む任意の文字列
・アルファベット大文字
・アルファベット小文字
・記号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キゴウ</t>
    </rPh>
    <phoneticPr fontId="2"/>
  </si>
  <si>
    <t>新しいパスワード=以下を含む任意の文字列
・アルファベット大文字
・数字
・記号</t>
    <rPh sb="9" eb="11">
      <t>イカ</t>
    </rPh>
    <rPh sb="12" eb="13">
      <t>フク</t>
    </rPh>
    <rPh sb="14" eb="16">
      <t>ニンイ</t>
    </rPh>
    <rPh sb="17" eb="20">
      <t>モジレツ</t>
    </rPh>
    <rPh sb="34" eb="36">
      <t>スウジ</t>
    </rPh>
    <rPh sb="38" eb="40">
      <t>キゴウ</t>
    </rPh>
    <phoneticPr fontId="2"/>
  </si>
  <si>
    <t>新しいパスワード=以下を含む任意の文字列
・アルファベット大文字
・アルファベット小文字
・数字
・記号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スウジ</t>
    </rPh>
    <rPh sb="50" eb="52">
      <t>キゴウ</t>
    </rPh>
    <phoneticPr fontId="2"/>
  </si>
  <si>
    <t>パスワード文字種組合せに下記が設定されること
・数字</t>
    <rPh sb="12" eb="14">
      <t>カキ</t>
    </rPh>
    <rPh sb="15" eb="17">
      <t>セッテイ</t>
    </rPh>
    <rPh sb="24" eb="26">
      <t>スウジ</t>
    </rPh>
    <phoneticPr fontId="2"/>
  </si>
  <si>
    <t>パスワード文字種組合せに下記が設定されること
・記号</t>
    <rPh sb="12" eb="14">
      <t>カキ</t>
    </rPh>
    <rPh sb="15" eb="17">
      <t>セッテイ</t>
    </rPh>
    <rPh sb="24" eb="26">
      <t>キゴウ</t>
    </rPh>
    <phoneticPr fontId="2"/>
  </si>
  <si>
    <t>異常値
(PWD_LMT_DAY=B)</t>
    <rPh sb="0" eb="3">
      <t>イジョウチ</t>
    </rPh>
    <phoneticPr fontId="2"/>
  </si>
  <si>
    <t>パスワード変更成功</t>
    <rPh sb="5" eb="7">
      <t>ヘンコウ</t>
    </rPh>
    <rPh sb="7" eb="9">
      <t>セイコウ</t>
    </rPh>
    <phoneticPr fontId="2"/>
  </si>
  <si>
    <t>図面検索画面からパスワード変更画面を起動</t>
    <rPh sb="0" eb="6">
      <t>ズメンケンサクガメン</t>
    </rPh>
    <rPh sb="13" eb="17">
      <t>ヘンコウガメン</t>
    </rPh>
    <rPh sb="18" eb="20">
      <t>キドウ</t>
    </rPh>
    <phoneticPr fontId="2"/>
  </si>
  <si>
    <t>ログイン画面からパスワード変更画面に遷移</t>
    <rPh sb="4" eb="6">
      <t>ガメン</t>
    </rPh>
    <rPh sb="13" eb="17">
      <t>ヘンコウガメン</t>
    </rPh>
    <rPh sb="18" eb="20">
      <t>センイ</t>
    </rPh>
    <phoneticPr fontId="2"/>
  </si>
  <si>
    <t>・画面に下記メッセージが出力されること
パスワード変更成功しました
Password change succeeded.
・図面検索画面に遷移すること 
・ユーザ管理マスタのパスワード、パスワード設定日が以下に更新されること
パスワード：入力したパスワード
パスワード設定日：システム日付 (時分秒は0)</t>
    <rPh sb="1" eb="3">
      <t>ガメン</t>
    </rPh>
    <rPh sb="4" eb="6">
      <t>カキ</t>
    </rPh>
    <rPh sb="12" eb="14">
      <t>シュツリョク</t>
    </rPh>
    <rPh sb="69" eb="71">
      <t>センイ</t>
    </rPh>
    <rPh sb="102" eb="104">
      <t>イカ</t>
    </rPh>
    <rPh sb="105" eb="107">
      <t>コウシン</t>
    </rPh>
    <rPh sb="119" eb="121">
      <t>ニュウリョク</t>
    </rPh>
    <rPh sb="146" eb="147">
      <t>ジ</t>
    </rPh>
    <rPh sb="147" eb="148">
      <t>フン</t>
    </rPh>
    <rPh sb="148" eb="149">
      <t>ビョウ</t>
    </rPh>
    <phoneticPr fontId="2"/>
  </si>
  <si>
    <t>・画面に下記メッセージが出力されること
パスワード変更成功しました
Password change succeeded.
・パスワード変更画面が閉じること
・ユーザ管理マスタのパスワード、パスワード設定日が以下に更新されること
パスワード：入力したパスワード
パスワード設定日：システム日付 (時分秒は0)</t>
    <rPh sb="1" eb="3">
      <t>ガメン</t>
    </rPh>
    <rPh sb="4" eb="6">
      <t>カキ</t>
    </rPh>
    <rPh sb="12" eb="14">
      <t>シュツリョク</t>
    </rPh>
    <rPh sb="67" eb="69">
      <t>ヘンコウ</t>
    </rPh>
    <rPh sb="69" eb="71">
      <t>ガメン</t>
    </rPh>
    <rPh sb="72" eb="73">
      <t>ト</t>
    </rPh>
    <rPh sb="103" eb="105">
      <t>イカ</t>
    </rPh>
    <rPh sb="106" eb="108">
      <t>コウシン</t>
    </rPh>
    <rPh sb="120" eb="122">
      <t>ニュウリョク</t>
    </rPh>
    <rPh sb="147" eb="148">
      <t>ジ</t>
    </rPh>
    <rPh sb="148" eb="149">
      <t>フン</t>
    </rPh>
    <rPh sb="149" eb="150">
      <t>ビョウ</t>
    </rPh>
    <phoneticPr fontId="2"/>
  </si>
  <si>
    <t>パスワード変更画面</t>
    <rPh sb="5" eb="7">
      <t>ヘンコウ</t>
    </rPh>
    <rPh sb="7" eb="9">
      <t>ガメン</t>
    </rPh>
    <phoneticPr fontId="2"/>
  </si>
  <si>
    <t>・無し</t>
    <rPh sb="1" eb="2">
      <t>ナ</t>
    </rPh>
    <phoneticPr fontId="2"/>
  </si>
  <si>
    <t>全角文字
(コピー＆ペースト)</t>
    <rPh sb="0" eb="4">
      <t>ゼンカクモジ</t>
    </rPh>
    <phoneticPr fontId="2"/>
  </si>
  <si>
    <t>!$%()+-./=@[]^_~</t>
    <phoneticPr fontId="2"/>
  </si>
  <si>
    <t>パスワード桁数、文字種組合せ制約の設定</t>
    <phoneticPr fontId="2"/>
  </si>
  <si>
    <t>山本</t>
    <rPh sb="0" eb="2">
      <t>ヤマモト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</si>
  <si>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</si>
  <si>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DMS30102</t>
    <phoneticPr fontId="2"/>
  </si>
  <si>
    <t>改訂者</t>
    <rPh sb="0" eb="3">
      <t>カイテイシャ</t>
    </rPh>
    <phoneticPr fontId="4"/>
  </si>
  <si>
    <t>改訂日</t>
    <rPh sb="0" eb="3">
      <t>カイテイビ</t>
    </rPh>
    <phoneticPr fontId="4"/>
  </si>
  <si>
    <t>田中</t>
    <rPh sb="0" eb="2">
      <t>タナカ</t>
    </rPh>
    <phoneticPr fontId="2"/>
  </si>
  <si>
    <t>・画面に下記メッセージが出力されること
パスワードの有効期限が切れました。パスワード変更してください。
Your Password has expired. Please change your Password.</t>
    <rPh sb="1" eb="3">
      <t>ガメン</t>
    </rPh>
    <rPh sb="4" eb="6">
      <t>カキ</t>
    </rPh>
    <rPh sb="12" eb="14">
      <t>シュツリョク</t>
    </rPh>
    <phoneticPr fontId="2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</si>
  <si>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</si>
  <si>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ラベルが下記の通り表示されること
新しいパスワード（再入力）
Re-enter New Password</t>
    <rPh sb="17" eb="18">
      <t>アタラ</t>
    </rPh>
    <phoneticPr fontId="2"/>
  </si>
  <si>
    <t>新しいパスワード（再入力）</t>
    <phoneticPr fontId="2"/>
  </si>
  <si>
    <t>新しいパスワード（再入力）
未入力</t>
    <rPh sb="14" eb="17">
      <t>ミニュウリョク</t>
    </rPh>
    <phoneticPr fontId="2"/>
  </si>
  <si>
    <t>新しいパスワード（再入力）
入力済</t>
    <rPh sb="14" eb="16">
      <t>ニュウリョク</t>
    </rPh>
    <rPh sb="16" eb="17">
      <t>スミ</t>
    </rPh>
    <phoneticPr fontId="2"/>
  </si>
  <si>
    <t>下記エラーメッセージが表示されること
・現在のパスワード を入力して下さい
Please input Current Password.
・新しいパスワード を入力して下さい
Please input New Password.
・新しいパスワード を再入力 して下さい
Please input Re-enter New Password</t>
    <phoneticPr fontId="2"/>
  </si>
  <si>
    <t>下記エラーメッセージが表示されること
・現在のパスワード を入力して下さい
Please input Current Password.
・新しいパスワード を再入力 して下さい
Please input Re-enter New Password</t>
    <phoneticPr fontId="2"/>
  </si>
  <si>
    <t>下記エラーメッセージが表示されること
・新しいパスワード を入力して下さい
Please input New Password.
・新しいパスワード を再入力 して下さい
Please input Re-enter New Password</t>
    <phoneticPr fontId="2"/>
  </si>
  <si>
    <t>下記エラーメッセージが表示されること
・新しいパスワード を再入力 して下さい
Please input Re-enter New Password</t>
    <phoneticPr fontId="2"/>
  </si>
  <si>
    <t>=新しいパスワード(再入力)</t>
    <phoneticPr fontId="2"/>
  </si>
  <si>
    <t>新しいパスワード
=新しいパスワード（再入力）
≠ユーザ管理マスタのパスワード</t>
    <rPh sb="28" eb="30">
      <t>カンリ</t>
    </rPh>
    <phoneticPr fontId="2"/>
  </si>
  <si>
    <t>新しいパスワード
=新しいパスワード（再入力）</t>
    <phoneticPr fontId="2"/>
  </si>
  <si>
    <t>新しいパスワード
≠新しいパスワード（再入力）</t>
    <phoneticPr fontId="2"/>
  </si>
  <si>
    <t>下記エラーメッセージが表示されること
・新しいパスワード と 再入力 した値が異なっています。
The new Passowrd and the re-entered value are different.</t>
    <rPh sb="37" eb="38">
      <t>アタイ</t>
    </rPh>
    <rPh sb="39" eb="40">
      <t>コト</t>
    </rPh>
    <phoneticPr fontId="2"/>
  </si>
  <si>
    <t>定義ファイル無し(D:\Tomcat9\DRASAP\userDef\passwd.txt)</t>
    <rPh sb="0" eb="2">
      <t>テイギ</t>
    </rPh>
    <phoneticPr fontId="2"/>
  </si>
  <si>
    <t>定義ファイル有り
(D:\Tomcat9\DRASAP\userDef\passwd.txt)</t>
    <rPh sb="0" eb="2">
      <t>テイギ</t>
    </rPh>
    <rPh sb="6" eb="7">
      <t>ア</t>
    </rPh>
    <phoneticPr fontId="2"/>
  </si>
  <si>
    <t>OLD</t>
    <phoneticPr fontId="2"/>
  </si>
  <si>
    <t>NEW</t>
    <phoneticPr fontId="2"/>
  </si>
  <si>
    <r>
      <t xml:space="preserve">下記エラーメッセージが表示されること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・入力可能文字は半角英数記号のみです
Only sigle-byte alphanumetic characters can be entered
</t>
    </r>
    <r>
      <rPr>
        <sz val="11"/>
        <color theme="1"/>
        <rFont val="Meiryo UI"/>
        <family val="3"/>
        <charset val="128"/>
      </rPr>
      <t>・使用できない文字が含まれています。
Characters that cannot be used are included.
・パスワードには以下の文字を含めてください
Please include the following characters in your Password.
[英小文字 / Lowercase, 数字 / Number]</t>
    </r>
    <rPh sb="20" eb="22">
      <t>ニュウリョク</t>
    </rPh>
    <rPh sb="22" eb="24">
      <t>カノウ</t>
    </rPh>
    <rPh sb="24" eb="26">
      <t>モジ</t>
    </rPh>
    <rPh sb="27" eb="29">
      <t>ハンカク</t>
    </rPh>
    <rPh sb="29" eb="31">
      <t>エイスウ</t>
    </rPh>
    <rPh sb="31" eb="33">
      <t>キゴウ</t>
    </rPh>
    <phoneticPr fontId="2"/>
  </si>
  <si>
    <r>
      <t xml:space="preserve">下記エラーメッセージが表示されること
・使用できない文字が含まれています。
Characters that cannot be used are included.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[英小文字 / Lowercase, 数字 / Number, 記号「!$%()+-./=@[]^_~」/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</si>
  <si>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下記エラーメッセージが表示されること
・新しいパスワードは現在のパスワードとは異なる必要があります。
The new Password must be different from the current Password.</t>
    <phoneticPr fontId="2"/>
  </si>
  <si>
    <r>
      <t xml:space="preserve">下記エラーメッセージが表示されること
</t>
    </r>
    <r>
      <rPr>
        <strike/>
        <sz val="11"/>
        <color rgb="FFFF0000"/>
        <rFont val="Meiryo UI"/>
        <family val="3"/>
        <charset val="128"/>
      </rPr>
      <t>・パスワードは 5桁以上で入力してください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・パスワードは 6桁以上で入力してください
Please input Password grather than 5 digit.</t>
    </r>
    <phoneticPr fontId="2"/>
  </si>
  <si>
    <r>
      <rPr>
        <strike/>
        <sz val="11"/>
        <color rgb="FFFF0000"/>
        <rFont val="Meiryo UI"/>
        <family val="3"/>
        <charset val="128"/>
      </rPr>
      <t>次のチェック処理が実行されること</t>
    </r>
    <r>
      <rPr>
        <sz val="11"/>
        <color theme="1"/>
        <rFont val="Meiryo UI"/>
        <family val="3"/>
        <charset val="128"/>
      </rPr>
      <t xml:space="preserve">
下記エラーメッセージが表示されること
・パスワードは 6桁以上で入力してください
Please input Password grather than 5 digit.</t>
    </r>
    <rPh sb="0" eb="1">
      <t>ツギ</t>
    </rPh>
    <rPh sb="6" eb="8">
      <t>ショリ</t>
    </rPh>
    <rPh sb="9" eb="11">
      <t>ジッコウ</t>
    </rPh>
    <phoneticPr fontId="2"/>
  </si>
  <si>
    <r>
      <t>パスワード最小桁数</t>
    </r>
    <r>
      <rPr>
        <strike/>
        <sz val="11"/>
        <color rgb="FFFF0000"/>
        <rFont val="Meiryo UI"/>
        <family val="3"/>
        <charset val="128"/>
      </rPr>
      <t>=5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=6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</si>
  <si>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</si>
  <si>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下記エラーメッセージが表示されること
・パスワードには以下の文字を含めてください
Please include the following characters in your Password.
[英小文字 / Lowercase]</t>
    <phoneticPr fontId="2"/>
  </si>
  <si>
    <r>
      <rPr>
        <strike/>
        <sz val="11"/>
        <color rgb="FFFF0000"/>
        <rFont val="Meiryo UI"/>
        <family val="3"/>
        <charset val="128"/>
      </rPr>
      <t>次のチェック処理が実行されること</t>
    </r>
    <r>
      <rPr>
        <sz val="11"/>
        <color theme="1"/>
        <rFont val="Meiryo UI"/>
        <family val="3"/>
        <charset val="128"/>
      </rPr>
      <t xml:space="preserve">
下記エラーメッセージが表示されること
・パスワードには以下の文字を含めてください
Please include the following characters in your Password.
[英小文字 / Lowercase, 数字 / Number]</t>
    </r>
    <rPh sb="0" eb="1">
      <t>ツギ</t>
    </rPh>
    <rPh sb="6" eb="8">
      <t>ショリ</t>
    </rPh>
    <rPh sb="9" eb="11">
      <t>ジッコウ</t>
    </rPh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</si>
  <si>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</si>
  <si>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</si>
  <si>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 xml:space="preserve">[英大文字 / Uppercase, 英小文字 / Lowercase]
</t>
    </r>
    <r>
      <rPr>
        <sz val="11"/>
        <color theme="1"/>
        <rFont val="Meiryo UI"/>
        <family val="3"/>
        <charset val="128"/>
      </rPr>
      <t>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</si>
  <si>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</si>
  <si>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</si>
  <si>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</si>
  <si>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数字 / Number,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</si>
  <si>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記号 / symbol,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</si>
  <si>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</si>
  <si>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OK</t>
    <phoneticPr fontId="2"/>
  </si>
  <si>
    <t>馬睿智</t>
    <rPh sb="0" eb="1">
      <t>マ</t>
    </rPh>
    <rPh sb="1" eb="2">
      <t>エイ</t>
    </rPh>
    <rPh sb="2" eb="3">
      <t>チ</t>
    </rPh>
    <phoneticPr fontId="2"/>
  </si>
  <si>
    <t>NG</t>
    <phoneticPr fontId="2"/>
  </si>
  <si>
    <t>N/A</t>
    <phoneticPr fontId="2"/>
  </si>
  <si>
    <t>NG⇒OK</t>
    <phoneticPr fontId="2"/>
  </si>
  <si>
    <t>合計</t>
    <rPh sb="0" eb="2">
      <t>ゴウケイ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</si>
</sst>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rgb="FFFF0000"/>
      <name val="Meiryo UI"/>
      <family val="3"/>
      <charset val="128"/>
    </font>
    <font>
      <strike/>
      <sz val="11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33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2" borderId="5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4" borderId="4" xfId="1" applyFont="1" applyFill="1" applyBorder="1">
      <alignment vertical="center"/>
    </xf>
    <xf numFmtId="14" fontId="3" fillId="3" borderId="4" xfId="1" applyNumberFormat="1" applyFont="1" applyFill="1" applyBorder="1">
      <alignment vertical="center"/>
    </xf>
    <xf numFmtId="0" fontId="3" fillId="0" borderId="4" xfId="1" applyFont="1" applyBorder="1" applyAlignment="1">
      <alignment vertical="top" wrapText="1"/>
    </xf>
    <xf numFmtId="0" fontId="3" fillId="0" borderId="4" xfId="1" applyFont="1" applyBorder="1" applyAlignment="1">
      <alignment vertical="top"/>
    </xf>
    <xf numFmtId="0" fontId="5" fillId="0" borderId="0" xfId="0" applyFont="1"/>
    <xf numFmtId="0" fontId="6" fillId="5" borderId="4" xfId="2" applyFill="1" applyBorder="1" applyAlignment="1">
      <alignment horizontal="center" vertical="top"/>
    </xf>
    <xf numFmtId="0" fontId="3" fillId="3" borderId="0" xfId="1" applyFont="1" applyFill="1" applyAlignment="1">
      <alignment horizontal="right" vertical="center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2" borderId="3" xfId="1" applyFont="1" applyFill="1" applyBorder="1" applyAlignment="1">
      <alignment horizontal="center" vertical="center" wrapText="1"/>
    </xf>
    <xf numFmtId="0" fontId="3" fillId="4" borderId="4" xfId="1" applyFont="1" applyFill="1" applyBorder="1">
      <alignment vertical="center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3" borderId="0" xfId="1" applyFont="1" applyFill="1" applyAlignment="1">
      <alignment horizontal="left" vertical="top"/>
    </xf>
    <xf numFmtId="0" fontId="3" fillId="3" borderId="8" xfId="1" applyFont="1" applyFill="1" applyBorder="1" applyAlignment="1">
      <alignment horizontal="left" vertical="top"/>
    </xf>
    <xf numFmtId="0" fontId="3" fillId="2" borderId="4" xfId="1" applyFont="1" applyFill="1" applyBorder="1" applyAlignment="1">
      <alignment horizontal="left" vertical="center"/>
    </xf>
    <xf numFmtId="0" fontId="3" fillId="3" borderId="0" xfId="1" applyFont="1" applyFill="1" applyAlignment="1">
      <alignment horizontal="left" vertical="center"/>
    </xf>
  </cellXfs>
  <cellStyles count="3">
    <cellStyle name="ハイパーリンク" xfId="2" builtinId="8"/>
    <cellStyle name="標準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FFFFCC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styles" Target="styles.xml"/><Relationship Id="rId79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theme" Target="theme/theme1.xml"/><Relationship Id="rId78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4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0.png"/><Relationship Id="rId1" Type="http://schemas.openxmlformats.org/officeDocument/2006/relationships/image" Target="../media/image58.png"/><Relationship Id="rId4" Type="http://schemas.openxmlformats.org/officeDocument/2006/relationships/image" Target="../media/image52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3" Type="http://schemas.openxmlformats.org/officeDocument/2006/relationships/image" Target="../media/image70.png"/><Relationship Id="rId7" Type="http://schemas.openxmlformats.org/officeDocument/2006/relationships/image" Target="../media/image73.png"/><Relationship Id="rId2" Type="http://schemas.openxmlformats.org/officeDocument/2006/relationships/image" Target="../media/image43.png"/><Relationship Id="rId1" Type="http://schemas.openxmlformats.org/officeDocument/2006/relationships/image" Target="../media/image69.png"/><Relationship Id="rId6" Type="http://schemas.openxmlformats.org/officeDocument/2006/relationships/image" Target="../media/image72.png"/><Relationship Id="rId5" Type="http://schemas.openxmlformats.org/officeDocument/2006/relationships/image" Target="../media/image64.png"/><Relationship Id="rId4" Type="http://schemas.openxmlformats.org/officeDocument/2006/relationships/image" Target="../media/image71.png"/><Relationship Id="rId9" Type="http://schemas.openxmlformats.org/officeDocument/2006/relationships/image" Target="../media/image75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8.png"/><Relationship Id="rId7" Type="http://schemas.openxmlformats.org/officeDocument/2006/relationships/image" Target="../media/image66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64.png"/><Relationship Id="rId9" Type="http://schemas.openxmlformats.org/officeDocument/2006/relationships/image" Target="../media/image82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80.png"/><Relationship Id="rId7" Type="http://schemas.openxmlformats.org/officeDocument/2006/relationships/image" Target="../media/image81.png"/><Relationship Id="rId2" Type="http://schemas.openxmlformats.org/officeDocument/2006/relationships/image" Target="../media/image78.png"/><Relationship Id="rId1" Type="http://schemas.openxmlformats.org/officeDocument/2006/relationships/image" Target="../media/image43.png"/><Relationship Id="rId6" Type="http://schemas.openxmlformats.org/officeDocument/2006/relationships/image" Target="../media/image76.png"/><Relationship Id="rId5" Type="http://schemas.openxmlformats.org/officeDocument/2006/relationships/image" Target="../media/image83.png"/><Relationship Id="rId4" Type="http://schemas.openxmlformats.org/officeDocument/2006/relationships/image" Target="../media/image64.png"/><Relationship Id="rId9" Type="http://schemas.openxmlformats.org/officeDocument/2006/relationships/image" Target="../media/image75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86.png"/><Relationship Id="rId7" Type="http://schemas.openxmlformats.org/officeDocument/2006/relationships/image" Target="../media/image88.png"/><Relationship Id="rId2" Type="http://schemas.openxmlformats.org/officeDocument/2006/relationships/image" Target="../media/image70.png"/><Relationship Id="rId1" Type="http://schemas.openxmlformats.org/officeDocument/2006/relationships/image" Target="../media/image85.png"/><Relationship Id="rId6" Type="http://schemas.openxmlformats.org/officeDocument/2006/relationships/image" Target="../media/image66.png"/><Relationship Id="rId5" Type="http://schemas.openxmlformats.org/officeDocument/2006/relationships/image" Target="../media/image64.png"/><Relationship Id="rId4" Type="http://schemas.openxmlformats.org/officeDocument/2006/relationships/image" Target="../media/image87.png"/><Relationship Id="rId9" Type="http://schemas.openxmlformats.org/officeDocument/2006/relationships/image" Target="../media/image89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.png"/><Relationship Id="rId3" Type="http://schemas.openxmlformats.org/officeDocument/2006/relationships/image" Target="../media/image92.png"/><Relationship Id="rId7" Type="http://schemas.openxmlformats.org/officeDocument/2006/relationships/image" Target="../media/image63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66.png"/><Relationship Id="rId5" Type="http://schemas.openxmlformats.org/officeDocument/2006/relationships/image" Target="../media/image64.png"/><Relationship Id="rId4" Type="http://schemas.openxmlformats.org/officeDocument/2006/relationships/image" Target="../media/image93.png"/><Relationship Id="rId9" Type="http://schemas.openxmlformats.org/officeDocument/2006/relationships/image" Target="../media/image9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4" Type="http://schemas.openxmlformats.org/officeDocument/2006/relationships/image" Target="../media/image99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61.png"/><Relationship Id="rId1" Type="http://schemas.openxmlformats.org/officeDocument/2006/relationships/image" Target="../media/image102.png"/><Relationship Id="rId4" Type="http://schemas.openxmlformats.org/officeDocument/2006/relationships/image" Target="../media/image6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56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7.png"/><Relationship Id="rId1" Type="http://schemas.openxmlformats.org/officeDocument/2006/relationships/image" Target="../media/image106.png"/><Relationship Id="rId4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4" Type="http://schemas.openxmlformats.org/officeDocument/2006/relationships/image" Target="../media/image54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4" Type="http://schemas.openxmlformats.org/officeDocument/2006/relationships/image" Target="../media/image54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0.png"/><Relationship Id="rId1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4" Type="http://schemas.openxmlformats.org/officeDocument/2006/relationships/image" Target="../media/image5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4" Type="http://schemas.openxmlformats.org/officeDocument/2006/relationships/image" Target="../media/image54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6.png"/><Relationship Id="rId1" Type="http://schemas.openxmlformats.org/officeDocument/2006/relationships/image" Target="../media/image115.png"/><Relationship Id="rId4" Type="http://schemas.openxmlformats.org/officeDocument/2006/relationships/image" Target="../media/image54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85.png"/><Relationship Id="rId1" Type="http://schemas.openxmlformats.org/officeDocument/2006/relationships/image" Target="../media/image117.png"/><Relationship Id="rId4" Type="http://schemas.openxmlformats.org/officeDocument/2006/relationships/image" Target="../media/image86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54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4" Type="http://schemas.openxmlformats.org/officeDocument/2006/relationships/image" Target="../media/image5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4" Type="http://schemas.openxmlformats.org/officeDocument/2006/relationships/image" Target="../media/image86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28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4.png"/><Relationship Id="rId5" Type="http://schemas.openxmlformats.org/officeDocument/2006/relationships/image" Target="../media/image133.png"/><Relationship Id="rId4" Type="http://schemas.openxmlformats.org/officeDocument/2006/relationships/image" Target="../media/image130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6.png"/><Relationship Id="rId5" Type="http://schemas.openxmlformats.org/officeDocument/2006/relationships/image" Target="../media/image135.png"/><Relationship Id="rId4" Type="http://schemas.openxmlformats.org/officeDocument/2006/relationships/image" Target="../media/image130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38.png"/><Relationship Id="rId1" Type="http://schemas.openxmlformats.org/officeDocument/2006/relationships/image" Target="../media/image137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32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32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42.png"/><Relationship Id="rId1" Type="http://schemas.openxmlformats.org/officeDocument/2006/relationships/image" Target="../media/image141.png"/><Relationship Id="rId6" Type="http://schemas.openxmlformats.org/officeDocument/2006/relationships/image" Target="../media/image54.png"/><Relationship Id="rId5" Type="http://schemas.openxmlformats.org/officeDocument/2006/relationships/image" Target="../media/image144.png"/><Relationship Id="rId4" Type="http://schemas.openxmlformats.org/officeDocument/2006/relationships/image" Target="../media/image143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142.png"/><Relationship Id="rId1" Type="http://schemas.openxmlformats.org/officeDocument/2006/relationships/image" Target="../media/image145.png"/><Relationship Id="rId6" Type="http://schemas.openxmlformats.org/officeDocument/2006/relationships/image" Target="../media/image146.png"/><Relationship Id="rId5" Type="http://schemas.openxmlformats.org/officeDocument/2006/relationships/image" Target="../media/image143.png"/><Relationship Id="rId4" Type="http://schemas.openxmlformats.org/officeDocument/2006/relationships/image" Target="../media/image56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9.png"/><Relationship Id="rId2" Type="http://schemas.openxmlformats.org/officeDocument/2006/relationships/image" Target="../media/image148.png"/><Relationship Id="rId1" Type="http://schemas.openxmlformats.org/officeDocument/2006/relationships/image" Target="../media/image147.png"/><Relationship Id="rId6" Type="http://schemas.openxmlformats.org/officeDocument/2006/relationships/image" Target="../media/image150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3.png"/><Relationship Id="rId2" Type="http://schemas.openxmlformats.org/officeDocument/2006/relationships/image" Target="../media/image152.png"/><Relationship Id="rId1" Type="http://schemas.openxmlformats.org/officeDocument/2006/relationships/image" Target="../media/image151.png"/><Relationship Id="rId6" Type="http://schemas.openxmlformats.org/officeDocument/2006/relationships/image" Target="../media/image154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56.png"/><Relationship Id="rId1" Type="http://schemas.openxmlformats.org/officeDocument/2006/relationships/image" Target="../media/image155.png"/><Relationship Id="rId6" Type="http://schemas.openxmlformats.org/officeDocument/2006/relationships/image" Target="../media/image154.png"/><Relationship Id="rId5" Type="http://schemas.openxmlformats.org/officeDocument/2006/relationships/image" Target="../media/image152.png"/><Relationship Id="rId4" Type="http://schemas.openxmlformats.org/officeDocument/2006/relationships/image" Target="../media/image132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58.png"/><Relationship Id="rId1" Type="http://schemas.openxmlformats.org/officeDocument/2006/relationships/image" Target="../media/image157.png"/><Relationship Id="rId4" Type="http://schemas.openxmlformats.org/officeDocument/2006/relationships/image" Target="../media/image128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7.png"/><Relationship Id="rId2" Type="http://schemas.openxmlformats.org/officeDocument/2006/relationships/image" Target="../media/image160.png"/><Relationship Id="rId1" Type="http://schemas.openxmlformats.org/officeDocument/2006/relationships/image" Target="../media/image159.png"/><Relationship Id="rId5" Type="http://schemas.openxmlformats.org/officeDocument/2006/relationships/image" Target="../media/image162.png"/><Relationship Id="rId4" Type="http://schemas.openxmlformats.org/officeDocument/2006/relationships/image" Target="../media/image161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9.png"/><Relationship Id="rId2" Type="http://schemas.openxmlformats.org/officeDocument/2006/relationships/image" Target="../media/image164.png"/><Relationship Id="rId1" Type="http://schemas.openxmlformats.org/officeDocument/2006/relationships/image" Target="../media/image163.png"/><Relationship Id="rId5" Type="http://schemas.openxmlformats.org/officeDocument/2006/relationships/image" Target="../media/image157.png"/><Relationship Id="rId4" Type="http://schemas.openxmlformats.org/officeDocument/2006/relationships/image" Target="../media/image160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0.png"/><Relationship Id="rId2" Type="http://schemas.openxmlformats.org/officeDocument/2006/relationships/image" Target="../media/image159.png"/><Relationship Id="rId1" Type="http://schemas.openxmlformats.org/officeDocument/2006/relationships/image" Target="../media/image165.png"/><Relationship Id="rId5" Type="http://schemas.openxmlformats.org/officeDocument/2006/relationships/image" Target="../media/image157.png"/><Relationship Id="rId4" Type="http://schemas.openxmlformats.org/officeDocument/2006/relationships/image" Target="../media/image166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2" Type="http://schemas.openxmlformats.org/officeDocument/2006/relationships/image" Target="../media/image168.png"/><Relationship Id="rId1" Type="http://schemas.openxmlformats.org/officeDocument/2006/relationships/image" Target="../media/image167.png"/><Relationship Id="rId6" Type="http://schemas.openxmlformats.org/officeDocument/2006/relationships/image" Target="../media/image172.png"/><Relationship Id="rId5" Type="http://schemas.openxmlformats.org/officeDocument/2006/relationships/image" Target="../media/image171.png"/><Relationship Id="rId4" Type="http://schemas.openxmlformats.org/officeDocument/2006/relationships/image" Target="../media/image170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5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Relationship Id="rId6" Type="http://schemas.openxmlformats.org/officeDocument/2006/relationships/image" Target="../media/image178.png"/><Relationship Id="rId5" Type="http://schemas.openxmlformats.org/officeDocument/2006/relationships/image" Target="../media/image177.png"/><Relationship Id="rId4" Type="http://schemas.openxmlformats.org/officeDocument/2006/relationships/image" Target="../media/image176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1.png"/><Relationship Id="rId2" Type="http://schemas.openxmlformats.org/officeDocument/2006/relationships/image" Target="../media/image180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png"/><Relationship Id="rId2" Type="http://schemas.openxmlformats.org/officeDocument/2006/relationships/image" Target="../media/image182.png"/><Relationship Id="rId1" Type="http://schemas.openxmlformats.org/officeDocument/2006/relationships/image" Target="../media/image185.png"/><Relationship Id="rId6" Type="http://schemas.openxmlformats.org/officeDocument/2006/relationships/image" Target="../media/image188.png"/><Relationship Id="rId5" Type="http://schemas.openxmlformats.org/officeDocument/2006/relationships/image" Target="../media/image187.png"/><Relationship Id="rId4" Type="http://schemas.openxmlformats.org/officeDocument/2006/relationships/image" Target="../media/image18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7" Type="http://schemas.openxmlformats.org/officeDocument/2006/relationships/image" Target="../media/image195.pn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6" Type="http://schemas.openxmlformats.org/officeDocument/2006/relationships/image" Target="../media/image194.png"/><Relationship Id="rId5" Type="http://schemas.openxmlformats.org/officeDocument/2006/relationships/image" Target="../media/image193.png"/><Relationship Id="rId4" Type="http://schemas.openxmlformats.org/officeDocument/2006/relationships/image" Target="../media/image192.png"/></Relationships>
</file>

<file path=xl/drawings/_rels/drawing7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1.png"/><Relationship Id="rId3" Type="http://schemas.openxmlformats.org/officeDocument/2006/relationships/image" Target="../media/image198.png"/><Relationship Id="rId7" Type="http://schemas.openxmlformats.org/officeDocument/2006/relationships/image" Target="../media/image195.png"/><Relationship Id="rId2" Type="http://schemas.openxmlformats.org/officeDocument/2006/relationships/image" Target="../media/image197.png"/><Relationship Id="rId1" Type="http://schemas.openxmlformats.org/officeDocument/2006/relationships/image" Target="../media/image196.png"/><Relationship Id="rId6" Type="http://schemas.openxmlformats.org/officeDocument/2006/relationships/image" Target="../media/image194.png"/><Relationship Id="rId5" Type="http://schemas.openxmlformats.org/officeDocument/2006/relationships/image" Target="../media/image200.png"/><Relationship Id="rId4" Type="http://schemas.openxmlformats.org/officeDocument/2006/relationships/image" Target="../media/image19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.png"/><Relationship Id="rId1" Type="http://schemas.openxmlformats.org/officeDocument/2006/relationships/image" Target="../media/image15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D512E75-E661-3FD2-11C8-501A10F45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17093AE-0F75-2239-C1AA-403809B6D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8512D778-E7B7-4C36-8031-E7A555B76036}"/>
            </a:ext>
          </a:extLst>
        </xdr:cNvPr>
        <xdr:cNvSpPr/>
      </xdr:nvSpPr>
      <xdr:spPr>
        <a:xfrm>
          <a:off x="4448176" y="63499"/>
          <a:ext cx="323849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F002729-E4E2-41BE-9483-BE3F0B6E5E76}"/>
            </a:ext>
          </a:extLst>
        </xdr:cNvPr>
        <xdr:cNvSpPr/>
      </xdr:nvSpPr>
      <xdr:spPr>
        <a:xfrm>
          <a:off x="717549" y="730250"/>
          <a:ext cx="4000500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23</xdr:row>
      <xdr:rowOff>222250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087B917-3B9B-4CCF-95A2-B524AD5462BD}"/>
            </a:ext>
          </a:extLst>
        </xdr:cNvPr>
        <xdr:cNvSpPr/>
      </xdr:nvSpPr>
      <xdr:spPr>
        <a:xfrm>
          <a:off x="714375" y="1269999"/>
          <a:ext cx="5016500" cy="4429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152400</xdr:colOff>
      <xdr:row>8</xdr:row>
      <xdr:rowOff>136524</xdr:rowOff>
    </xdr:from>
    <xdr:to>
      <xdr:col>16</xdr:col>
      <xdr:colOff>365124</xdr:colOff>
      <xdr:row>22</xdr:row>
      <xdr:rowOff>174625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5870B8A-36A3-4EF3-8E29-757B44D2BC3B}"/>
            </a:ext>
          </a:extLst>
        </xdr:cNvPr>
        <xdr:cNvSpPr/>
      </xdr:nvSpPr>
      <xdr:spPr>
        <a:xfrm>
          <a:off x="6296025" y="2041524"/>
          <a:ext cx="4991099" cy="3371851"/>
        </a:xfrm>
        <a:prstGeom prst="wedgeRectCallout">
          <a:avLst>
            <a:gd name="adj1" fmla="val -61016"/>
            <a:gd name="adj2" fmla="val 3571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No.2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No.3</a:t>
          </a: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・画面に下記メッセージが出力されること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パスワードの有効期限が切れました。パスワード変更してください。</a:t>
          </a:r>
          <a:endParaRPr lang="ja-JP" altLang="ja-JP">
            <a:effectLst/>
          </a:endParaRPr>
        </a:p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Your Password has expired. Please change your Password.</a:t>
          </a:r>
        </a:p>
        <a:p>
          <a:r>
            <a:rPr lang="en-US" altLang="ja-JP">
              <a:effectLst/>
            </a:rPr>
            <a:t>No.4</a:t>
          </a:r>
        </a:p>
        <a:p>
          <a:r>
            <a:rPr lang="ja-JP" altLang="en-US">
              <a:effectLst/>
            </a:rPr>
            <a:t>ラベルが下記の通り表示されることユーザーＩＤ</a:t>
          </a:r>
          <a:r>
            <a:rPr lang="en-US" altLang="ja-JP">
              <a:effectLst/>
            </a:rPr>
            <a:t>User ID</a:t>
          </a:r>
        </a:p>
        <a:p>
          <a:r>
            <a:rPr lang="en-US" altLang="ja-JP">
              <a:effectLst/>
            </a:rPr>
            <a:t>No.5</a:t>
          </a:r>
        </a:p>
        <a:p>
          <a:r>
            <a:rPr lang="ja-JP" altLang="en-US">
              <a:effectLst/>
            </a:rPr>
            <a:t>ラベルが下記の通り表示されること現在のパスワード</a:t>
          </a:r>
          <a:r>
            <a:rPr lang="en-US" altLang="ja-JP">
              <a:effectLst/>
            </a:rPr>
            <a:t>Current Password</a:t>
          </a:r>
        </a:p>
        <a:p>
          <a:r>
            <a:rPr lang="en-US" altLang="ja-JP">
              <a:effectLst/>
            </a:rPr>
            <a:t>No.6</a:t>
          </a:r>
        </a:p>
        <a:p>
          <a:r>
            <a:rPr lang="ja-JP" altLang="en-US">
              <a:effectLst/>
            </a:rPr>
            <a:t>ラベルが下記の通り表示されること新しいパスワード</a:t>
          </a:r>
          <a:r>
            <a:rPr lang="en-US" altLang="ja-JP">
              <a:effectLst/>
            </a:rPr>
            <a:t>New Password</a:t>
          </a:r>
        </a:p>
        <a:p>
          <a:r>
            <a:rPr lang="en-US" altLang="ja-JP">
              <a:effectLst/>
            </a:rPr>
            <a:t>No.7</a:t>
          </a:r>
        </a:p>
        <a:p>
          <a:r>
            <a:rPr lang="ja-JP" altLang="en-US">
              <a:effectLst/>
            </a:rPr>
            <a:t>ラベルが下記の通り表示されること新しいパスワード（再入力）</a:t>
          </a:r>
          <a:r>
            <a:rPr lang="en-US" altLang="ja-JP">
              <a:effectLst/>
            </a:rPr>
            <a:t>Re-enter New Password</a:t>
          </a:r>
          <a:endParaRPr lang="ja-JP" altLang="ja-JP">
            <a:effectLst/>
          </a:endParaRP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453A1D2-93EA-42D8-8F41-00F7DB671517}"/>
            </a:ext>
          </a:extLst>
        </xdr:cNvPr>
        <xdr:cNvSpPr/>
      </xdr:nvSpPr>
      <xdr:spPr>
        <a:xfrm>
          <a:off x="23634701" y="47624"/>
          <a:ext cx="323849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37AE6DD-9D1D-411B-96DE-232CEB91D03F}"/>
            </a:ext>
          </a:extLst>
        </xdr:cNvPr>
        <xdr:cNvSpPr/>
      </xdr:nvSpPr>
      <xdr:spPr>
        <a:xfrm>
          <a:off x="19904074" y="714375"/>
          <a:ext cx="4000500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95249</xdr:rowOff>
    </xdr:from>
    <xdr:to>
      <xdr:col>36</xdr:col>
      <xdr:colOff>254000</xdr:colOff>
      <xdr:row>24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0D2F315-8827-7F8A-E0E7-0120F37ACC41}"/>
            </a:ext>
          </a:extLst>
        </xdr:cNvPr>
        <xdr:cNvSpPr/>
      </xdr:nvSpPr>
      <xdr:spPr>
        <a:xfrm>
          <a:off x="19812000" y="1285874"/>
          <a:ext cx="5016500" cy="4429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136525</xdr:colOff>
      <xdr:row>8</xdr:row>
      <xdr:rowOff>152399</xdr:rowOff>
    </xdr:from>
    <xdr:to>
      <xdr:col>44</xdr:col>
      <xdr:colOff>349249</xdr:colOff>
      <xdr:row>22</xdr:row>
      <xdr:rowOff>190500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DADA981-3357-D2E8-04D2-8E521B3B9E77}"/>
            </a:ext>
          </a:extLst>
        </xdr:cNvPr>
        <xdr:cNvSpPr/>
      </xdr:nvSpPr>
      <xdr:spPr>
        <a:xfrm>
          <a:off x="25393650" y="2057399"/>
          <a:ext cx="4991099" cy="3371851"/>
        </a:xfrm>
        <a:prstGeom prst="wedgeRectCallout">
          <a:avLst>
            <a:gd name="adj1" fmla="val -61016"/>
            <a:gd name="adj2" fmla="val 3571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No.2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No.3</a:t>
          </a: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・画面に下記メッセージが出力されること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パスワードの有効期限が切れました。パスワード変更してください。</a:t>
          </a:r>
          <a:endParaRPr lang="ja-JP" altLang="ja-JP">
            <a:effectLst/>
          </a:endParaRPr>
        </a:p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Your Password has expired. Please change your Password.</a:t>
          </a:r>
        </a:p>
        <a:p>
          <a:r>
            <a:rPr lang="en-US" altLang="ja-JP">
              <a:effectLst/>
            </a:rPr>
            <a:t>No.4</a:t>
          </a:r>
        </a:p>
        <a:p>
          <a:r>
            <a:rPr lang="ja-JP" altLang="en-US">
              <a:effectLst/>
            </a:rPr>
            <a:t>ラベルが下記の通り表示されることユーザーＩＤ</a:t>
          </a:r>
          <a:r>
            <a:rPr lang="en-US" altLang="ja-JP">
              <a:effectLst/>
            </a:rPr>
            <a:t>User ID</a:t>
          </a:r>
        </a:p>
        <a:p>
          <a:r>
            <a:rPr lang="en-US" altLang="ja-JP">
              <a:effectLst/>
            </a:rPr>
            <a:t>No.5</a:t>
          </a:r>
        </a:p>
        <a:p>
          <a:r>
            <a:rPr lang="ja-JP" altLang="en-US">
              <a:effectLst/>
            </a:rPr>
            <a:t>ラベルが下記の通り表示されること現在のパスワード</a:t>
          </a:r>
          <a:r>
            <a:rPr lang="en-US" altLang="ja-JP">
              <a:effectLst/>
            </a:rPr>
            <a:t>Current Password</a:t>
          </a:r>
        </a:p>
        <a:p>
          <a:r>
            <a:rPr lang="en-US" altLang="ja-JP">
              <a:effectLst/>
            </a:rPr>
            <a:t>No.6</a:t>
          </a:r>
        </a:p>
        <a:p>
          <a:r>
            <a:rPr lang="ja-JP" altLang="en-US">
              <a:effectLst/>
            </a:rPr>
            <a:t>ラベルが下記の通り表示されること新しいパスワード</a:t>
          </a:r>
          <a:r>
            <a:rPr lang="en-US" altLang="ja-JP">
              <a:effectLst/>
            </a:rPr>
            <a:t>New Password</a:t>
          </a:r>
        </a:p>
        <a:p>
          <a:r>
            <a:rPr lang="en-US" altLang="ja-JP">
              <a:effectLst/>
            </a:rPr>
            <a:t>No.7</a:t>
          </a:r>
        </a:p>
        <a:p>
          <a:r>
            <a:rPr lang="ja-JP" altLang="en-US">
              <a:effectLst/>
            </a:rPr>
            <a:t>ラベルが下記の通り表示されること新しいパスワード（再入力）</a:t>
          </a:r>
          <a:r>
            <a:rPr lang="en-US" altLang="ja-JP">
              <a:effectLst/>
            </a:rPr>
            <a:t>Re-enter New Password</a:t>
          </a:r>
          <a:endParaRPr lang="ja-JP" altLang="ja-JP">
            <a:effectLst/>
          </a:endParaRP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63E80C6-4CFE-B584-CA17-5404BA482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0FD979-0092-889A-6783-64B4075F8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2F58F61-F175-0847-C3E1-FF91CD7DF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36FBADF-9BA6-4E19-B87C-1C6E4526F49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F598B34-A398-4E1D-9E73-3AC0CC96FAB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63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07959F-1C08-4223-BFDB-243C8089858B}"/>
            </a:ext>
          </a:extLst>
        </xdr:cNvPr>
        <xdr:cNvSpPr/>
      </xdr:nvSpPr>
      <xdr:spPr>
        <a:xfrm>
          <a:off x="4968875" y="14001751"/>
          <a:ext cx="3206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511175</xdr:colOff>
      <xdr:row>63</xdr:row>
      <xdr:rowOff>63500</xdr:rowOff>
    </xdr:from>
    <xdr:to>
      <xdr:col>15</xdr:col>
      <xdr:colOff>571500</xdr:colOff>
      <xdr:row>68</xdr:row>
      <xdr:rowOff>158751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BBD2F48-5BCA-4E67-B9F6-16981A4994AD}"/>
            </a:ext>
          </a:extLst>
        </xdr:cNvPr>
        <xdr:cNvSpPr/>
      </xdr:nvSpPr>
      <xdr:spPr>
        <a:xfrm>
          <a:off x="8020050" y="15065375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FA6D74-556C-4551-9E14-CC616357553C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69AE64F-ECF7-4EDC-BFC5-9275AABF5FFF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8F23BEC-8FE5-2CE0-2465-F206402BB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333375</xdr:colOff>
      <xdr:row>59</xdr:row>
      <xdr:rowOff>63501</xdr:rowOff>
    </xdr:from>
    <xdr:to>
      <xdr:col>40</xdr:col>
      <xdr:colOff>127001</xdr:colOff>
      <xdr:row>63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BBE9BDB9-EC48-8F72-4DAB-3DC1F64A273C}"/>
            </a:ext>
          </a:extLst>
        </xdr:cNvPr>
        <xdr:cNvSpPr/>
      </xdr:nvSpPr>
      <xdr:spPr>
        <a:xfrm>
          <a:off x="24225250" y="14112876"/>
          <a:ext cx="3206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654050</xdr:colOff>
      <xdr:row>63</xdr:row>
      <xdr:rowOff>174625</xdr:rowOff>
    </xdr:from>
    <xdr:to>
      <xdr:col>44</xdr:col>
      <xdr:colOff>31750</xdr:colOff>
      <xdr:row>69</xdr:row>
      <xdr:rowOff>31751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B48352D-0091-A505-E2B4-540869C553E7}"/>
            </a:ext>
          </a:extLst>
        </xdr:cNvPr>
        <xdr:cNvSpPr/>
      </xdr:nvSpPr>
      <xdr:spPr>
        <a:xfrm>
          <a:off x="27276425" y="15176500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D85E1F9-6C2A-E679-EE27-CEA9B4015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7BFF751-1AA4-ABE8-F218-4FC3123FF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A721E-38D4-5656-9DAA-B6B62E85A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C907EE8-BA83-4C19-BFEF-87F2EC77AE2C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7D826B6-8F0D-4F9E-9683-F9B525CA14D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63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2DB4D70-A1E7-4AA6-8E2A-F48DF77A7380}"/>
            </a:ext>
          </a:extLst>
        </xdr:cNvPr>
        <xdr:cNvSpPr/>
      </xdr:nvSpPr>
      <xdr:spPr>
        <a:xfrm>
          <a:off x="4991100" y="14001751"/>
          <a:ext cx="32194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511175</xdr:colOff>
      <xdr:row>63</xdr:row>
      <xdr:rowOff>63500</xdr:rowOff>
    </xdr:from>
    <xdr:to>
      <xdr:col>15</xdr:col>
      <xdr:colOff>571500</xdr:colOff>
      <xdr:row>68</xdr:row>
      <xdr:rowOff>158751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1112855-FBAA-4718-A55C-D392E5EE0C1B}"/>
            </a:ext>
          </a:extLst>
        </xdr:cNvPr>
        <xdr:cNvSpPr/>
      </xdr:nvSpPr>
      <xdr:spPr>
        <a:xfrm>
          <a:off x="8054975" y="15065375"/>
          <a:ext cx="28035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A8EEEC2-423E-42E7-AF31-2A6E0AFBDDD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B2605CA-8BC8-4C91-AE6F-3CD21A82719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50F4413-670A-9DF2-314C-5729C1951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79376</xdr:rowOff>
    </xdr:from>
    <xdr:to>
      <xdr:col>40</xdr:col>
      <xdr:colOff>365126</xdr:colOff>
      <xdr:row>63</xdr:row>
      <xdr:rowOff>127000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0EB1B4-E9EA-06A6-6918-E866E0137D39}"/>
            </a:ext>
          </a:extLst>
        </xdr:cNvPr>
        <xdr:cNvSpPr/>
      </xdr:nvSpPr>
      <xdr:spPr>
        <a:xfrm>
          <a:off x="24336375" y="14128751"/>
          <a:ext cx="3333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209550</xdr:colOff>
      <xdr:row>63</xdr:row>
      <xdr:rowOff>190500</xdr:rowOff>
    </xdr:from>
    <xdr:to>
      <xdr:col>44</xdr:col>
      <xdr:colOff>269875</xdr:colOff>
      <xdr:row>69</xdr:row>
      <xdr:rowOff>47626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B10F44B-CBBA-76CC-5476-3B60F77A8FE7}"/>
            </a:ext>
          </a:extLst>
        </xdr:cNvPr>
        <xdr:cNvSpPr/>
      </xdr:nvSpPr>
      <xdr:spPr>
        <a:xfrm>
          <a:off x="27514550" y="15192375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C5B245-D231-0473-33FD-9450FF119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9EFD03-337F-06E5-3CEA-41F6483D7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C1A3F2-87ED-FA50-3893-857294CC2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3FA606D-5276-4800-87ED-3002732CDF9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D0CC3D1-0EB3-4E84-BDF4-CDD233B1554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D7A0624-A587-455B-B2C9-670C1FB6F1E4}"/>
            </a:ext>
          </a:extLst>
        </xdr:cNvPr>
        <xdr:cNvSpPr/>
      </xdr:nvSpPr>
      <xdr:spPr>
        <a:xfrm>
          <a:off x="4968875" y="14001751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96575C-41A3-4C6F-BCE2-640D6A65747A}"/>
            </a:ext>
          </a:extLst>
        </xdr:cNvPr>
        <xdr:cNvSpPr/>
      </xdr:nvSpPr>
      <xdr:spPr>
        <a:xfrm>
          <a:off x="7829550" y="14811375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51F17E7-F8AF-4DDD-891A-487F28A7573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A81E6D3-5CD0-4B55-87FD-4F4418782D5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694230-3467-AAA0-2F9B-5F7A5F0D7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269875</xdr:colOff>
      <xdr:row>59</xdr:row>
      <xdr:rowOff>31751</xdr:rowOff>
    </xdr:from>
    <xdr:to>
      <xdr:col>40</xdr:col>
      <xdr:colOff>63501</xdr:colOff>
      <xdr:row>61</xdr:row>
      <xdr:rowOff>142875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2DDAA0B-F9E1-F439-B942-0F2FFBC7D40B}"/>
            </a:ext>
          </a:extLst>
        </xdr:cNvPr>
        <xdr:cNvSpPr/>
      </xdr:nvSpPr>
      <xdr:spPr>
        <a:xfrm>
          <a:off x="24161750" y="14081126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400050</xdr:colOff>
      <xdr:row>62</xdr:row>
      <xdr:rowOff>127000</xdr:rowOff>
    </xdr:from>
    <xdr:to>
      <xdr:col>43</xdr:col>
      <xdr:colOff>460375</xdr:colOff>
      <xdr:row>66</xdr:row>
      <xdr:rowOff>15875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ADB5C28-D0B0-9626-6E72-090C9DC79037}"/>
            </a:ext>
          </a:extLst>
        </xdr:cNvPr>
        <xdr:cNvSpPr/>
      </xdr:nvSpPr>
      <xdr:spPr>
        <a:xfrm>
          <a:off x="27022425" y="14890750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F0F9D54-1AE6-63E5-0D18-4AAC1451F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71BF1D-5437-AC44-1AC3-9B42F69B8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7A4FF1F-8FBE-EE6F-CAB2-E8F9B9558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D5C26C0-57CC-4D88-87DB-6EDC9B191ED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97E994-F483-4818-B6C6-D117EF039F68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62</xdr:row>
      <xdr:rowOff>174625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9ECC420-943B-43D5-BB4F-1D2E3EFB6E82}"/>
            </a:ext>
          </a:extLst>
        </xdr:cNvPr>
        <xdr:cNvSpPr/>
      </xdr:nvSpPr>
      <xdr:spPr>
        <a:xfrm>
          <a:off x="4968875" y="14001751"/>
          <a:ext cx="3206751" cy="9366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304800</xdr:colOff>
      <xdr:row>63</xdr:row>
      <xdr:rowOff>206375</xdr:rowOff>
    </xdr:from>
    <xdr:to>
      <xdr:col>15</xdr:col>
      <xdr:colOff>365125</xdr:colOff>
      <xdr:row>69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7A63CAF-D27D-412B-9355-DB844F220614}"/>
            </a:ext>
          </a:extLst>
        </xdr:cNvPr>
        <xdr:cNvSpPr/>
      </xdr:nvSpPr>
      <xdr:spPr>
        <a:xfrm>
          <a:off x="7813675" y="15208250"/>
          <a:ext cx="2790825" cy="12858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CEA42-F363-4DBF-9030-3609FCEB63E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8BD48F1-2252-4C06-AE6A-5B8C6600D7EF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B1006FB-E90E-18AC-5AD1-1DC661FA5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460375</xdr:colOff>
      <xdr:row>59</xdr:row>
      <xdr:rowOff>111126</xdr:rowOff>
    </xdr:from>
    <xdr:to>
      <xdr:col>40</xdr:col>
      <xdr:colOff>349251</xdr:colOff>
      <xdr:row>63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FB82C8E-6E13-CA21-0B7B-47E0EE51A8D8}"/>
            </a:ext>
          </a:extLst>
        </xdr:cNvPr>
        <xdr:cNvSpPr/>
      </xdr:nvSpPr>
      <xdr:spPr>
        <a:xfrm>
          <a:off x="24352250" y="14160501"/>
          <a:ext cx="3302001" cy="9366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669925</xdr:colOff>
      <xdr:row>64</xdr:row>
      <xdr:rowOff>127000</xdr:rowOff>
    </xdr:from>
    <xdr:to>
      <xdr:col>44</xdr:col>
      <xdr:colOff>47625</xdr:colOff>
      <xdr:row>69</xdr:row>
      <xdr:rowOff>222250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DABECA0E-D098-E174-C3F8-4B8C1602503C}"/>
            </a:ext>
          </a:extLst>
        </xdr:cNvPr>
        <xdr:cNvSpPr/>
      </xdr:nvSpPr>
      <xdr:spPr>
        <a:xfrm>
          <a:off x="27292300" y="15367000"/>
          <a:ext cx="2790825" cy="12858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3175768-FBEC-4331-3C79-2914AAAF1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8EC347-E337-D41C-2020-0DAA0D19B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4EE67C9-4AAB-31F3-65ED-232D06C6C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6086964-99DA-4C22-BCA4-5CE25B387969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6B155787-D656-4525-ADFD-3CB21640CBD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B1FDD12-6558-4752-A4DA-3C20C5B50F8D}"/>
            </a:ext>
          </a:extLst>
        </xdr:cNvPr>
        <xdr:cNvSpPr/>
      </xdr:nvSpPr>
      <xdr:spPr>
        <a:xfrm>
          <a:off x="4991100" y="14001751"/>
          <a:ext cx="32194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C167DC06-D825-4116-83FB-F563D0F8CF8E}"/>
            </a:ext>
          </a:extLst>
        </xdr:cNvPr>
        <xdr:cNvSpPr/>
      </xdr:nvSpPr>
      <xdr:spPr>
        <a:xfrm>
          <a:off x="7864475" y="14811375"/>
          <a:ext cx="28035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04E2F47-5840-4B9C-B463-84F004F2A5E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9C07F10-BB80-451E-975F-25B86754C732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DB47DA8-9C06-9B11-97E5-BDBB7F72B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254000</xdr:colOff>
      <xdr:row>59</xdr:row>
      <xdr:rowOff>47626</xdr:rowOff>
    </xdr:from>
    <xdr:to>
      <xdr:col>40</xdr:col>
      <xdr:colOff>47626</xdr:colOff>
      <xdr:row>61</xdr:row>
      <xdr:rowOff>158750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D54348-3779-DB7A-E7CB-0CD95FC57B6B}"/>
            </a:ext>
          </a:extLst>
        </xdr:cNvPr>
        <xdr:cNvSpPr/>
      </xdr:nvSpPr>
      <xdr:spPr>
        <a:xfrm>
          <a:off x="24145875" y="14097001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384175</xdr:colOff>
      <xdr:row>62</xdr:row>
      <xdr:rowOff>142875</xdr:rowOff>
    </xdr:from>
    <xdr:to>
      <xdr:col>43</xdr:col>
      <xdr:colOff>444500</xdr:colOff>
      <xdr:row>66</xdr:row>
      <xdr:rowOff>31750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E47B7E49-E610-FB5B-A0D2-51084666F95C}"/>
            </a:ext>
          </a:extLst>
        </xdr:cNvPr>
        <xdr:cNvSpPr/>
      </xdr:nvSpPr>
      <xdr:spPr>
        <a:xfrm>
          <a:off x="27006550" y="14906625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2D3140-A472-B9CC-F9F1-2A4389694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F2A203-CD1F-6284-F35A-B90D1C003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7E5BB84-C5F7-A48E-C0A1-E6720BC35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7AC1B5A-039E-40F8-A5CC-D2B2A9E3320E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CC1503CC-A4FE-4C53-BB2D-54DD51344EB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9C76A8F-BC3F-4BD5-9173-9043C835DB6D}"/>
            </a:ext>
          </a:extLst>
        </xdr:cNvPr>
        <xdr:cNvSpPr/>
      </xdr:nvSpPr>
      <xdr:spPr>
        <a:xfrm>
          <a:off x="4991100" y="14001751"/>
          <a:ext cx="32194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C8D8C476-92FC-4851-8CA0-9E04CF3A7E5B}"/>
            </a:ext>
          </a:extLst>
        </xdr:cNvPr>
        <xdr:cNvSpPr/>
      </xdr:nvSpPr>
      <xdr:spPr>
        <a:xfrm>
          <a:off x="7864475" y="14811375"/>
          <a:ext cx="28035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2BD324-0185-4878-B31D-6AB248C0C7A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6D5A9F-6A3D-4612-ADD5-1478CC5C4EE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753253-7A4E-290D-3F2E-09E318C1B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476250</xdr:colOff>
      <xdr:row>59</xdr:row>
      <xdr:rowOff>31751</xdr:rowOff>
    </xdr:from>
    <xdr:to>
      <xdr:col>40</xdr:col>
      <xdr:colOff>365126</xdr:colOff>
      <xdr:row>61</xdr:row>
      <xdr:rowOff>142875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A1F03AD-BB5F-B604-632E-91B8816E949C}"/>
            </a:ext>
          </a:extLst>
        </xdr:cNvPr>
        <xdr:cNvSpPr/>
      </xdr:nvSpPr>
      <xdr:spPr>
        <a:xfrm>
          <a:off x="24368125" y="14081126"/>
          <a:ext cx="330200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19050</xdr:colOff>
      <xdr:row>62</xdr:row>
      <xdr:rowOff>127000</xdr:rowOff>
    </xdr:from>
    <xdr:to>
      <xdr:col>44</xdr:col>
      <xdr:colOff>79375</xdr:colOff>
      <xdr:row>66</xdr:row>
      <xdr:rowOff>15875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8A18215-FB5A-735B-5750-AF2F02EFAEC5}"/>
            </a:ext>
          </a:extLst>
        </xdr:cNvPr>
        <xdr:cNvSpPr/>
      </xdr:nvSpPr>
      <xdr:spPr>
        <a:xfrm>
          <a:off x="27324050" y="14890750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280B3D5-181A-E0AE-D34C-003C1AC65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CE63CA7-94C6-708C-810D-DB87DB296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298A277-D9E5-D963-27C8-373FB2D44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1B3E3A71-8730-4BDF-9E85-279104D8230E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492F4E4B-F4A6-4517-8062-87CA50843271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66675</xdr:colOff>
      <xdr:row>62</xdr:row>
      <xdr:rowOff>15875</xdr:rowOff>
    </xdr:from>
    <xdr:to>
      <xdr:col>13</xdr:col>
      <xdr:colOff>492125</xdr:colOff>
      <xdr:row>63</xdr:row>
      <xdr:rowOff>158750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90F540C-2816-4D0F-A91C-A032E61B81FC}"/>
            </a:ext>
          </a:extLst>
        </xdr:cNvPr>
        <xdr:cNvSpPr/>
      </xdr:nvSpPr>
      <xdr:spPr>
        <a:xfrm>
          <a:off x="6892925" y="14779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4E4B0B3-61DF-43D2-815B-1E60BCD5A13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D9EBDFD-3ADE-4028-81D4-866FE587713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D0DF4BE-AF3D-0EC3-D400-0FAA631C8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590550</xdr:colOff>
      <xdr:row>62</xdr:row>
      <xdr:rowOff>127000</xdr:rowOff>
    </xdr:from>
    <xdr:to>
      <xdr:col>42</xdr:col>
      <xdr:colOff>333375</xdr:colOff>
      <xdr:row>64</xdr:row>
      <xdr:rowOff>31750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85D3CB1-91A1-E6A4-FC9C-D8841E2FFFED}"/>
            </a:ext>
          </a:extLst>
        </xdr:cNvPr>
        <xdr:cNvSpPr/>
      </xdr:nvSpPr>
      <xdr:spPr>
        <a:xfrm>
          <a:off x="26530300" y="148907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B0D186F-AF97-F0FC-0AD0-F4AA87BA7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85C4DE8-4040-8B0F-23E9-F86E0C911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D5FCA7-5800-080C-D043-F14303489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DBD45B-3602-45D4-B4DF-3E503060B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4D40C83-AEB2-4F58-A75E-717F7B30A9BF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80541F0-BA5B-46B3-AE9A-B06858C4672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463550</xdr:colOff>
      <xdr:row>64</xdr:row>
      <xdr:rowOff>47625</xdr:rowOff>
    </xdr:from>
    <xdr:to>
      <xdr:col>15</xdr:col>
      <xdr:colOff>206375</xdr:colOff>
      <xdr:row>65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23BF833-C0C0-45ED-8FD4-51512A491630}"/>
            </a:ext>
          </a:extLst>
        </xdr:cNvPr>
        <xdr:cNvSpPr/>
      </xdr:nvSpPr>
      <xdr:spPr>
        <a:xfrm>
          <a:off x="7972425" y="15287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BEEBA2A-A3B6-49EC-B2CB-818B5596F23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3BEBAD9-5CEF-4A6F-9C3C-223377FA0B8B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40</xdr:col>
      <xdr:colOff>241300</xdr:colOff>
      <xdr:row>64</xdr:row>
      <xdr:rowOff>190500</xdr:rowOff>
    </xdr:from>
    <xdr:to>
      <xdr:col>43</xdr:col>
      <xdr:colOff>666750</xdr:colOff>
      <xdr:row>66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3C3DDB4-3622-4008-B67A-F7E708B80926}"/>
            </a:ext>
          </a:extLst>
        </xdr:cNvPr>
        <xdr:cNvSpPr/>
      </xdr:nvSpPr>
      <xdr:spPr>
        <a:xfrm>
          <a:off x="27546300" y="154305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413C6C2-5BCC-ED39-CC06-2F96A6877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F11DF07-8465-82FE-6853-9560ED33A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F31FC7A-1107-06CC-0DC1-0A86AD0AD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350B82-34A8-5A6B-1505-25F0F876A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8AAC306-33D1-411E-B686-12DC8674E590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39C9177-53FE-4418-8A4B-3C3F0422754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14</xdr:col>
      <xdr:colOff>269875</xdr:colOff>
      <xdr:row>64</xdr:row>
      <xdr:rowOff>15875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BDD50D6-6130-4E8E-BBDE-BD9719751ABC}"/>
            </a:ext>
          </a:extLst>
        </xdr:cNvPr>
        <xdr:cNvSpPr/>
      </xdr:nvSpPr>
      <xdr:spPr>
        <a:xfrm>
          <a:off x="4968875" y="14001751"/>
          <a:ext cx="485775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590550</xdr:colOff>
      <xdr:row>65</xdr:row>
      <xdr:rowOff>47625</xdr:rowOff>
    </xdr:from>
    <xdr:to>
      <xdr:col>19</xdr:col>
      <xdr:colOff>476250</xdr:colOff>
      <xdr:row>71</xdr:row>
      <xdr:rowOff>190500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BB9E830-D4CF-45F8-BF2A-E75762B19B3E}"/>
            </a:ext>
          </a:extLst>
        </xdr:cNvPr>
        <xdr:cNvSpPr/>
      </xdr:nvSpPr>
      <xdr:spPr>
        <a:xfrm>
          <a:off x="9464675" y="1552575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4A0F6FE-A51C-4566-B16E-DF499913D2A9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FD0833-5EC6-4D39-8618-42797E19CCEC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35</xdr:col>
      <xdr:colOff>428625</xdr:colOff>
      <xdr:row>59</xdr:row>
      <xdr:rowOff>47626</xdr:rowOff>
    </xdr:from>
    <xdr:to>
      <xdr:col>42</xdr:col>
      <xdr:colOff>603250</xdr:colOff>
      <xdr:row>64</xdr:row>
      <xdr:rowOff>111125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C2301B6F-CD98-CFAE-6A42-2EFC68DDAE05}"/>
            </a:ext>
          </a:extLst>
        </xdr:cNvPr>
        <xdr:cNvSpPr/>
      </xdr:nvSpPr>
      <xdr:spPr>
        <a:xfrm>
          <a:off x="24320500" y="14097001"/>
          <a:ext cx="495300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241300</xdr:colOff>
      <xdr:row>65</xdr:row>
      <xdr:rowOff>142875</xdr:rowOff>
    </xdr:from>
    <xdr:to>
      <xdr:col>48</xdr:col>
      <xdr:colOff>127000</xdr:colOff>
      <xdr:row>72</xdr:row>
      <xdr:rowOff>47625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C2B7CCF-A9FC-C18A-E022-561C1848D4D6}"/>
            </a:ext>
          </a:extLst>
        </xdr:cNvPr>
        <xdr:cNvSpPr/>
      </xdr:nvSpPr>
      <xdr:spPr>
        <a:xfrm>
          <a:off x="28911550" y="1562100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3607FDA-EF49-E562-2CD0-4E9F48AD7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F027664-8EFF-095C-A37B-A3A0A567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3599B-E15D-6610-74C4-E1091F7F2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4FC2731-57DC-268C-F74D-A1A8EF1CF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EB28DBC-E508-4A93-A09F-568E47523A5C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4376C03-C395-4E40-BCB3-CEF96DAF85D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152AE27-3B58-4C89-AA56-DC0B08F4EB5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FEFC6D6-7DB9-4A57-8E2F-8DEF56B9DA20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269875</xdr:colOff>
      <xdr:row>62</xdr:row>
      <xdr:rowOff>222250</xdr:rowOff>
    </xdr:from>
    <xdr:to>
      <xdr:col>15</xdr:col>
      <xdr:colOff>12700</xdr:colOff>
      <xdr:row>64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6B15CBD-062E-48BD-9556-409EB93CDAD4}"/>
            </a:ext>
          </a:extLst>
        </xdr:cNvPr>
        <xdr:cNvSpPr/>
      </xdr:nvSpPr>
      <xdr:spPr>
        <a:xfrm>
          <a:off x="7778750" y="149860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428625</xdr:colOff>
      <xdr:row>63</xdr:row>
      <xdr:rowOff>142875</xdr:rowOff>
    </xdr:from>
    <xdr:to>
      <xdr:col>43</xdr:col>
      <xdr:colOff>171450</xdr:colOff>
      <xdr:row>65</xdr:row>
      <xdr:rowOff>47625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C2B3D06-3CD8-8970-B1C1-33C44C7A2CD6}"/>
            </a:ext>
          </a:extLst>
        </xdr:cNvPr>
        <xdr:cNvSpPr/>
      </xdr:nvSpPr>
      <xdr:spPr>
        <a:xfrm>
          <a:off x="27051000" y="151447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BF559D-5D0F-0D13-1A23-AF8128082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18</xdr:row>
      <xdr:rowOff>1</xdr:rowOff>
    </xdr:from>
    <xdr:to>
      <xdr:col>10</xdr:col>
      <xdr:colOff>396875</xdr:colOff>
      <xdr:row>19</xdr:row>
      <xdr:rowOff>111126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0040B43-C5EB-4BA4-8637-3F9A05F92375}"/>
            </a:ext>
          </a:extLst>
        </xdr:cNvPr>
        <xdr:cNvSpPr/>
      </xdr:nvSpPr>
      <xdr:spPr>
        <a:xfrm>
          <a:off x="4699002" y="42862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16</xdr:row>
      <xdr:rowOff>47625</xdr:rowOff>
    </xdr:from>
    <xdr:to>
      <xdr:col>7</xdr:col>
      <xdr:colOff>1</xdr:colOff>
      <xdr:row>17</xdr:row>
      <xdr:rowOff>126999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6357D8B-747B-4E8A-B552-22D437E5A6E5}"/>
            </a:ext>
          </a:extLst>
        </xdr:cNvPr>
        <xdr:cNvSpPr/>
      </xdr:nvSpPr>
      <xdr:spPr>
        <a:xfrm>
          <a:off x="2841626" y="38576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E71FC7-4F10-4FA9-9B7A-898029CCF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34</xdr:col>
      <xdr:colOff>603252</xdr:colOff>
      <xdr:row>18</xdr:row>
      <xdr:rowOff>1</xdr:rowOff>
    </xdr:from>
    <xdr:to>
      <xdr:col>38</xdr:col>
      <xdr:colOff>396875</xdr:colOff>
      <xdr:row>19</xdr:row>
      <xdr:rowOff>111126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6554EEE-A375-4626-B3AB-1FD70AB14C7D}"/>
            </a:ext>
          </a:extLst>
        </xdr:cNvPr>
        <xdr:cNvSpPr/>
      </xdr:nvSpPr>
      <xdr:spPr>
        <a:xfrm>
          <a:off x="23812502" y="42862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16</xdr:row>
      <xdr:rowOff>47625</xdr:rowOff>
    </xdr:from>
    <xdr:to>
      <xdr:col>35</xdr:col>
      <xdr:colOff>1</xdr:colOff>
      <xdr:row>17</xdr:row>
      <xdr:rowOff>126999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8AA177B-2AA2-4C8A-8AA0-045AF3ADFE2A}"/>
            </a:ext>
          </a:extLst>
        </xdr:cNvPr>
        <xdr:cNvSpPr/>
      </xdr:nvSpPr>
      <xdr:spPr>
        <a:xfrm>
          <a:off x="21955126" y="38576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4E57EFB-AB8A-2A26-9A76-04A07A4DD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7BC756-3C7F-3F4D-7CA8-E5B63D30D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2CCF02E-06A2-D79A-0A09-141AE9075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4BF7377-8557-445E-8DA9-74C4BB65F81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BD6ACD10-19A7-4100-8E18-B4F85C591806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EA21311-375A-407A-901A-496785CE7D7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4A069BD-FAC0-488F-AB9E-EDEBABD433F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174625</xdr:colOff>
      <xdr:row>58</xdr:row>
      <xdr:rowOff>190501</xdr:rowOff>
    </xdr:from>
    <xdr:to>
      <xdr:col>14</xdr:col>
      <xdr:colOff>254000</xdr:colOff>
      <xdr:row>64</xdr:row>
      <xdr:rowOff>15875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0E40AD8-D0FB-478C-A994-4A4C8FED95E6}"/>
            </a:ext>
          </a:extLst>
        </xdr:cNvPr>
        <xdr:cNvSpPr/>
      </xdr:nvSpPr>
      <xdr:spPr>
        <a:xfrm>
          <a:off x="4953000" y="14001751"/>
          <a:ext cx="485775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574675</xdr:colOff>
      <xdr:row>65</xdr:row>
      <xdr:rowOff>47625</xdr:rowOff>
    </xdr:from>
    <xdr:to>
      <xdr:col>19</xdr:col>
      <xdr:colOff>460375</xdr:colOff>
      <xdr:row>71</xdr:row>
      <xdr:rowOff>190500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B2259F42-62FC-4E66-8B39-0EEEE47AAAAA}"/>
            </a:ext>
          </a:extLst>
        </xdr:cNvPr>
        <xdr:cNvSpPr/>
      </xdr:nvSpPr>
      <xdr:spPr>
        <a:xfrm>
          <a:off x="9448800" y="1552575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4F51FE-CEFE-1A6F-697B-D3C571405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47626</xdr:rowOff>
    </xdr:from>
    <xdr:to>
      <xdr:col>42</xdr:col>
      <xdr:colOff>603250</xdr:colOff>
      <xdr:row>64</xdr:row>
      <xdr:rowOff>111125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D43FA3D-C219-0627-E570-4643624232C1}"/>
            </a:ext>
          </a:extLst>
        </xdr:cNvPr>
        <xdr:cNvSpPr/>
      </xdr:nvSpPr>
      <xdr:spPr>
        <a:xfrm>
          <a:off x="24336375" y="14097001"/>
          <a:ext cx="4937125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241300</xdr:colOff>
      <xdr:row>65</xdr:row>
      <xdr:rowOff>142875</xdr:rowOff>
    </xdr:from>
    <xdr:to>
      <xdr:col>48</xdr:col>
      <xdr:colOff>127000</xdr:colOff>
      <xdr:row>72</xdr:row>
      <xdr:rowOff>47625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43C76537-22BA-F9BB-7C15-0C29B0BE88E0}"/>
            </a:ext>
          </a:extLst>
        </xdr:cNvPr>
        <xdr:cNvSpPr/>
      </xdr:nvSpPr>
      <xdr:spPr>
        <a:xfrm>
          <a:off x="28911550" y="1562100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F9EED44-9D8C-45AE-8BA2-EF60152BE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8611DC4-B8B1-0461-4EEB-3B3011C0D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7DD6C33-D437-AB89-979F-E0BABC015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17" name="Picture 16">
          <a:extLst>
            <a:ext uri="{FF2B5EF4-FFF2-40B4-BE49-F238E27FC236}">
              <a16:creationId xmlns:a16="http://schemas.microsoft.com/office/drawing/2014/main" id="{F9DAADF6-BD70-4296-8040-C2578D6F3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C6FF06A-3DF9-4C48-B314-F33066F7752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F263B25-F6A7-456C-8AE5-11F7E165E37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4C7588C-D473-4416-9412-94591081F890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930F66E-B2DD-4537-BD1D-A253A6F1A92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460375</xdr:colOff>
      <xdr:row>159</xdr:row>
      <xdr:rowOff>0</xdr:rowOff>
    </xdr:from>
    <xdr:to>
      <xdr:col>15</xdr:col>
      <xdr:colOff>203200</xdr:colOff>
      <xdr:row>160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44B38D0-83AA-4127-B22A-7A511CD8C8F4}"/>
            </a:ext>
          </a:extLst>
        </xdr:cNvPr>
        <xdr:cNvSpPr/>
      </xdr:nvSpPr>
      <xdr:spPr>
        <a:xfrm>
          <a:off x="7969250" y="37861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84DEEA8-EEBA-7B10-27E7-E7F769294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40963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00C08AA-075A-0DC3-4F6E-D141E324C255}"/>
            </a:ext>
          </a:extLst>
        </xdr:cNvPr>
        <xdr:cNvSpPr/>
      </xdr:nvSpPr>
      <xdr:spPr>
        <a:xfrm>
          <a:off x="1428751" y="1663699"/>
          <a:ext cx="1222374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DB2556F-F65E-7C4B-7E2D-5B2A4E3F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83492DC-90DA-2E30-039C-BC66FB997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34242A1-B77F-5038-FDFF-F4CB47396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A4EB53-D06F-4175-588A-A2D52474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111125</xdr:colOff>
      <xdr:row>159</xdr:row>
      <xdr:rowOff>158750</xdr:rowOff>
    </xdr:from>
    <xdr:to>
      <xdr:col>43</xdr:col>
      <xdr:colOff>536575</xdr:colOff>
      <xdr:row>161</xdr:row>
      <xdr:rowOff>63500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7E83230B-62D7-B90B-6EA7-0B528534B006}"/>
            </a:ext>
          </a:extLst>
        </xdr:cNvPr>
        <xdr:cNvSpPr/>
      </xdr:nvSpPr>
      <xdr:spPr>
        <a:xfrm>
          <a:off x="27416125" y="38020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AC99F16-904D-9248-3AD8-524E8B53F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A1712-5FC3-C977-87E5-74B6E9C57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E337C59-DE10-BA95-4AF3-BCA6F801F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F84DA1-12A3-7A33-F2EC-98562A9F4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B43D060-7EFE-4DB0-88DF-31A8F9DB084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3041B30-8B15-4D52-BA2E-85B070AB83DA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E2F72B4-FA08-4EC3-9EBA-82CE8625C6D0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935F264-D49C-46E3-99C2-F053180356EE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0511B00-F57B-46B7-AC83-40781C81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2933B97-D8FE-409B-8417-A9BE9F1C6167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CB02C66-AC59-B1C0-80D3-BB2567074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158750</xdr:colOff>
      <xdr:row>153</xdr:row>
      <xdr:rowOff>174625</xdr:rowOff>
    </xdr:from>
    <xdr:to>
      <xdr:col>12</xdr:col>
      <xdr:colOff>254000</xdr:colOff>
      <xdr:row>156</xdr:row>
      <xdr:rowOff>15875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E02A3AB-BC20-418F-BFB8-BDE05834216A}"/>
            </a:ext>
          </a:extLst>
        </xdr:cNvPr>
        <xdr:cNvSpPr/>
      </xdr:nvSpPr>
      <xdr:spPr>
        <a:xfrm>
          <a:off x="4937125" y="36607750"/>
          <a:ext cx="35083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669925</xdr:colOff>
      <xdr:row>156</xdr:row>
      <xdr:rowOff>111124</xdr:rowOff>
    </xdr:from>
    <xdr:to>
      <xdr:col>16</xdr:col>
      <xdr:colOff>222250</xdr:colOff>
      <xdr:row>159</xdr:row>
      <xdr:rowOff>190500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282EE4B1-3D28-4344-B1D2-A4ED2EDE1E76}"/>
            </a:ext>
          </a:extLst>
        </xdr:cNvPr>
        <xdr:cNvSpPr/>
      </xdr:nvSpPr>
      <xdr:spPr>
        <a:xfrm>
          <a:off x="8178800" y="37258624"/>
          <a:ext cx="296545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現在のパスワード 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Current Password.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A358F86-A3CB-7BDF-E7EC-60F2AD5E6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4826712-731C-0FD1-EC1E-0E52B1EFF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6FDC482-B4D0-A1D7-51EF-284681A7C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381000</xdr:colOff>
      <xdr:row>154</xdr:row>
      <xdr:rowOff>47625</xdr:rowOff>
    </xdr:from>
    <xdr:to>
      <xdr:col>40</xdr:col>
      <xdr:colOff>476250</xdr:colOff>
      <xdr:row>156</xdr:row>
      <xdr:rowOff>127000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98BCE30A-726F-B4EF-8691-E006470FAC30}"/>
            </a:ext>
          </a:extLst>
        </xdr:cNvPr>
        <xdr:cNvSpPr/>
      </xdr:nvSpPr>
      <xdr:spPr>
        <a:xfrm>
          <a:off x="24272875" y="36718875"/>
          <a:ext cx="35083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209550</xdr:colOff>
      <xdr:row>156</xdr:row>
      <xdr:rowOff>222249</xdr:rowOff>
    </xdr:from>
    <xdr:to>
      <xdr:col>44</xdr:col>
      <xdr:colOff>444500</xdr:colOff>
      <xdr:row>160</xdr:row>
      <xdr:rowOff>63500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007CA252-19EB-BA33-9D45-BD10C45DECAE}"/>
            </a:ext>
          </a:extLst>
        </xdr:cNvPr>
        <xdr:cNvSpPr/>
      </xdr:nvSpPr>
      <xdr:spPr>
        <a:xfrm>
          <a:off x="27514550" y="37369749"/>
          <a:ext cx="296545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現在のパスワード 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Current Password.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C9F29C6-6B11-865D-3051-98D24D60A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E09952B-66AD-EF93-327A-80D58AAB3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022BEB-DB3B-B1CC-63EE-4A7900A19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D4E2464-299E-4F95-9F94-DF5250B76D9E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2DE7BF6-3013-4DCF-83BE-269CAC079A8B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F3D5C812-2999-4F28-8089-32A2098666EE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1CBD8ED-1DAC-499F-96F6-5562380EFA98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05AADA-3CF8-422F-BF93-EE8464724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73AA3E7-FB26-4B1F-AC3C-4768EECCAB26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153</xdr:row>
      <xdr:rowOff>190500</xdr:rowOff>
    </xdr:from>
    <xdr:to>
      <xdr:col>15</xdr:col>
      <xdr:colOff>158750</xdr:colOff>
      <xdr:row>156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D1D18FF-EF30-46A9-8428-635BF51B2C4E}"/>
            </a:ext>
          </a:extLst>
        </xdr:cNvPr>
        <xdr:cNvSpPr/>
      </xdr:nvSpPr>
      <xdr:spPr>
        <a:xfrm>
          <a:off x="4968875" y="36623625"/>
          <a:ext cx="5429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431800</xdr:colOff>
      <xdr:row>156</xdr:row>
      <xdr:rowOff>126999</xdr:rowOff>
    </xdr:from>
    <xdr:to>
      <xdr:col>21</xdr:col>
      <xdr:colOff>238125</xdr:colOff>
      <xdr:row>159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7A4E02D-0DB2-45AD-8035-BC3E215B988B}"/>
            </a:ext>
          </a:extLst>
        </xdr:cNvPr>
        <xdr:cNvSpPr/>
      </xdr:nvSpPr>
      <xdr:spPr>
        <a:xfrm>
          <a:off x="9988550" y="37274499"/>
          <a:ext cx="458470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・新しいパスワードは現在のパスワードとは異なる必要があります。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Password must be different from the current Password.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C5DCF95-AF67-BB98-84FF-160303FF1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A98BFC7-75E8-931B-3AEF-DC4BDD974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505CE58-9CD0-2C94-4B28-B67F2794D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DC7BECE-D578-461E-84F4-55141299C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431EE88-04BA-06E9-D495-C5B93AC72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412750</xdr:colOff>
      <xdr:row>154</xdr:row>
      <xdr:rowOff>47625</xdr:rowOff>
    </xdr:from>
    <xdr:to>
      <xdr:col>43</xdr:col>
      <xdr:colOff>476250</xdr:colOff>
      <xdr:row>156</xdr:row>
      <xdr:rowOff>127000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7C986A08-C9E4-A64F-1464-7635710355DE}"/>
            </a:ext>
          </a:extLst>
        </xdr:cNvPr>
        <xdr:cNvSpPr/>
      </xdr:nvSpPr>
      <xdr:spPr>
        <a:xfrm>
          <a:off x="24304625" y="36718875"/>
          <a:ext cx="552450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43</xdr:col>
      <xdr:colOff>66675</xdr:colOff>
      <xdr:row>156</xdr:row>
      <xdr:rowOff>222249</xdr:rowOff>
    </xdr:from>
    <xdr:to>
      <xdr:col>49</xdr:col>
      <xdr:colOff>555625</xdr:colOff>
      <xdr:row>160</xdr:row>
      <xdr:rowOff>63500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9E28768-F074-8E50-4F2E-B89082689DFB}"/>
            </a:ext>
          </a:extLst>
        </xdr:cNvPr>
        <xdr:cNvSpPr/>
      </xdr:nvSpPr>
      <xdr:spPr>
        <a:xfrm>
          <a:off x="29419550" y="37369749"/>
          <a:ext cx="458470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・新しいパスワードは現在のパスワードとは異なる必要があります。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Password must be different from the current Password.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DBB4DD0-64B3-BF3C-0170-0A379DC90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88EE60-E03D-4886-8A72-F3530CB41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CBE201-080E-40A4-94CE-C84E5275A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BF14C61-187D-4B85-B3E6-EA023926B8FA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AFD5C99-481F-485A-9D04-545FC12F1372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5B98142-0840-45C0-B7D4-43831FCC6A42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4D67C35-619B-4716-9599-C2597559DFEC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9A64EAA-DCCF-4459-9421-5ACFCC65A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DD40744-13D6-49F0-8654-0FBEA0A159B5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DE6744D-4885-06B3-1F90-A6E806C5C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158750</xdr:colOff>
      <xdr:row>156</xdr:row>
      <xdr:rowOff>15875</xdr:rowOff>
    </xdr:from>
    <xdr:to>
      <xdr:col>13</xdr:col>
      <xdr:colOff>584200</xdr:colOff>
      <xdr:row>157</xdr:row>
      <xdr:rowOff>158750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254E889-E1D0-4C39-8352-FCC9644EF5DC}"/>
            </a:ext>
          </a:extLst>
        </xdr:cNvPr>
        <xdr:cNvSpPr/>
      </xdr:nvSpPr>
      <xdr:spPr>
        <a:xfrm>
          <a:off x="6985000" y="371633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21F5428-75D5-4349-A022-FECB88811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DA6D907-6972-4E07-AC56-A53A980B9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E66C156-F410-FA2E-15D9-2B045E1C9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D204A31-FFDA-C8DE-6FEC-4A8C2DD5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603250</xdr:colOff>
      <xdr:row>156</xdr:row>
      <xdr:rowOff>206375</xdr:rowOff>
    </xdr:from>
    <xdr:to>
      <xdr:col>42</xdr:col>
      <xdr:colOff>346075</xdr:colOff>
      <xdr:row>158</xdr:row>
      <xdr:rowOff>111125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217D3A96-4DC0-781D-C575-CC31262D568E}"/>
            </a:ext>
          </a:extLst>
        </xdr:cNvPr>
        <xdr:cNvSpPr/>
      </xdr:nvSpPr>
      <xdr:spPr>
        <a:xfrm>
          <a:off x="26543000" y="37353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6C89A3-05CD-4D70-790E-797405254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A65FF5-572A-246F-40EE-85037E95B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49FAAB1-EFD8-C40F-94CE-19945F7FF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A38E85A-EF93-42E5-BD75-7864E225C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4C94E1A-0409-4CDF-8EB4-79CEBF5B9CF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B062C07-CAB2-41E3-A314-877ECDFD5D1C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17373EB-20FA-4133-8F0A-61DB3942F487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779D58C-C203-407C-AE7E-D46780765F75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831E133-89B5-4BD7-9CB9-021622CDE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85D073CE-4E9D-4EC7-9E14-CF2EEF376EDC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153</xdr:row>
      <xdr:rowOff>190500</xdr:rowOff>
    </xdr:from>
    <xdr:to>
      <xdr:col>14</xdr:col>
      <xdr:colOff>333375</xdr:colOff>
      <xdr:row>156</xdr:row>
      <xdr:rowOff>31750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AF55456-F23E-4CB5-A030-4D9012851C1C}"/>
            </a:ext>
          </a:extLst>
        </xdr:cNvPr>
        <xdr:cNvSpPr/>
      </xdr:nvSpPr>
      <xdr:spPr>
        <a:xfrm>
          <a:off x="4968875" y="36623625"/>
          <a:ext cx="4921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412750</xdr:colOff>
      <xdr:row>154</xdr:row>
      <xdr:rowOff>47625</xdr:rowOff>
    </xdr:from>
    <xdr:to>
      <xdr:col>43</xdr:col>
      <xdr:colOff>0</xdr:colOff>
      <xdr:row>156</xdr:row>
      <xdr:rowOff>127000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D9DBB898-9D14-44C8-BD52-4859F5A3F9DC}"/>
            </a:ext>
          </a:extLst>
        </xdr:cNvPr>
        <xdr:cNvSpPr/>
      </xdr:nvSpPr>
      <xdr:spPr>
        <a:xfrm>
          <a:off x="24304625" y="36718875"/>
          <a:ext cx="5048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320675</xdr:colOff>
      <xdr:row>156</xdr:row>
      <xdr:rowOff>206374</xdr:rowOff>
    </xdr:from>
    <xdr:to>
      <xdr:col>48</xdr:col>
      <xdr:colOff>222250</xdr:colOff>
      <xdr:row>160</xdr:row>
      <xdr:rowOff>47625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B0F3D1EC-805E-478F-B589-0DBED5FE9819}"/>
            </a:ext>
          </a:extLst>
        </xdr:cNvPr>
        <xdr:cNvSpPr/>
      </xdr:nvSpPr>
      <xdr:spPr>
        <a:xfrm>
          <a:off x="28990925" y="37353874"/>
          <a:ext cx="399732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と 再入力 した値が異なっています。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Passowrd and the re-entered value are different.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94D2F0B-B141-4D84-869C-905EF659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6BC6C4-6BD9-4E3A-BFA9-EE6E5C2CA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27" name="Picture 26">
          <a:extLst>
            <a:ext uri="{FF2B5EF4-FFF2-40B4-BE49-F238E27FC236}">
              <a16:creationId xmlns:a16="http://schemas.microsoft.com/office/drawing/2014/main" id="{3F849746-FB06-42EE-A5B0-1E180193B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>
    <xdr:from>
      <xdr:col>13</xdr:col>
      <xdr:colOff>650875</xdr:colOff>
      <xdr:row>156</xdr:row>
      <xdr:rowOff>174625</xdr:rowOff>
    </xdr:from>
    <xdr:to>
      <xdr:col>19</xdr:col>
      <xdr:colOff>552450</xdr:colOff>
      <xdr:row>160</xdr:row>
      <xdr:rowOff>15876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AF6E7B7-4C8B-4E25-87AB-59514D7199A3}"/>
            </a:ext>
          </a:extLst>
        </xdr:cNvPr>
        <xdr:cNvSpPr/>
      </xdr:nvSpPr>
      <xdr:spPr>
        <a:xfrm>
          <a:off x="9525000" y="37322125"/>
          <a:ext cx="399732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と 再入力 した値が異なっています。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Passowrd and the re-entered value are different.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FF8707-496F-A731-D926-5E84DFB5E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0EE1D7-36A0-4E8D-E7E4-24CE2601B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ACD377B-F503-0907-0831-276F2ACEC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771E15-CC1E-6A36-559A-6DE2325B6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A9ED70-CD51-FA21-3E0C-F12F2ADC4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12A44A9-4F77-4F88-953E-B6D0796F53D8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6872381-ECEA-4164-81EA-8B182C60902F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07324CD-EF52-4D4F-BD38-79DC16CF59FD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877FE1D-4A78-4825-AFDB-1D225DF50082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933425-A019-4DD7-A341-917BC8FD2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A4E13EE-4C3C-40FD-A681-62F16FF4230A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381000</xdr:colOff>
      <xdr:row>159</xdr:row>
      <xdr:rowOff>63500</xdr:rowOff>
    </xdr:from>
    <xdr:to>
      <xdr:col>15</xdr:col>
      <xdr:colOff>123825</xdr:colOff>
      <xdr:row>160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1181F12-DDBD-4909-A78B-43B27F62CA4A}"/>
            </a:ext>
          </a:extLst>
        </xdr:cNvPr>
        <xdr:cNvSpPr/>
      </xdr:nvSpPr>
      <xdr:spPr>
        <a:xfrm>
          <a:off x="7889875" y="379253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444500</xdr:colOff>
      <xdr:row>160</xdr:row>
      <xdr:rowOff>63500</xdr:rowOff>
    </xdr:from>
    <xdr:to>
      <xdr:col>43</xdr:col>
      <xdr:colOff>187325</xdr:colOff>
      <xdr:row>161</xdr:row>
      <xdr:rowOff>206375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52398D7C-DF07-49CE-A085-E2795A66F907}"/>
            </a:ext>
          </a:extLst>
        </xdr:cNvPr>
        <xdr:cNvSpPr/>
      </xdr:nvSpPr>
      <xdr:spPr>
        <a:xfrm>
          <a:off x="27066875" y="381635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63CA6C-BC7E-46A3-9043-DBA68B923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3" name="Picture 2">
          <a:extLst>
            <a:ext uri="{FF2B5EF4-FFF2-40B4-BE49-F238E27FC236}">
              <a16:creationId xmlns:a16="http://schemas.microsoft.com/office/drawing/2014/main" id="{9307FD13-2C21-4E03-92A2-D9D35FB39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4CAA7C-3F2F-1583-E601-0E6C2B394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FE54B01-632E-3BD2-AF98-5CD8C1597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DC5A526-D684-90D9-DE79-AA565D8B6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BD8FB1C-D6F0-4975-DA45-AD877E3F4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C7CE713-E1FC-88EC-C439-8D5FD606F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54A4746-3C5C-4400-B24D-E8A14AD2153B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24C0225-C51A-4E7D-8CDE-9912AAEAC8F9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6D39580-8D5E-453A-981A-EC4E42A41D44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B5EDB8-3F73-4DA5-9AE9-9CAFA9F01737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12</xdr:col>
      <xdr:colOff>603250</xdr:colOff>
      <xdr:row>61</xdr:row>
      <xdr:rowOff>31750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2BD0048-DBDE-40CC-979B-D289EDA18623}"/>
            </a:ext>
          </a:extLst>
        </xdr:cNvPr>
        <xdr:cNvSpPr/>
      </xdr:nvSpPr>
      <xdr:spPr>
        <a:xfrm>
          <a:off x="4968875" y="14001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365125</xdr:colOff>
      <xdr:row>61</xdr:row>
      <xdr:rowOff>127000</xdr:rowOff>
    </xdr:from>
    <xdr:to>
      <xdr:col>17</xdr:col>
      <xdr:colOff>15875</xdr:colOff>
      <xdr:row>64</xdr:row>
      <xdr:rowOff>206376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53B79539-A2D7-4096-BCA3-19FA46D9B7AC}"/>
            </a:ext>
          </a:extLst>
        </xdr:cNvPr>
        <xdr:cNvSpPr/>
      </xdr:nvSpPr>
      <xdr:spPr>
        <a:xfrm>
          <a:off x="8556625" y="14652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8D0DB3-5E2B-21B7-DEB8-07EEBF283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428625</xdr:colOff>
      <xdr:row>59</xdr:row>
      <xdr:rowOff>79375</xdr:rowOff>
    </xdr:from>
    <xdr:to>
      <xdr:col>41</xdr:col>
      <xdr:colOff>158750</xdr:colOff>
      <xdr:row>61</xdr:row>
      <xdr:rowOff>158750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CEBC8A9F-4B20-2F66-AEF8-BA5194698B9E}"/>
            </a:ext>
          </a:extLst>
        </xdr:cNvPr>
        <xdr:cNvSpPr/>
      </xdr:nvSpPr>
      <xdr:spPr>
        <a:xfrm>
          <a:off x="24320500" y="14128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603250</xdr:colOff>
      <xdr:row>62</xdr:row>
      <xdr:rowOff>15875</xdr:rowOff>
    </xdr:from>
    <xdr:to>
      <xdr:col>45</xdr:col>
      <xdr:colOff>254000</xdr:colOff>
      <xdr:row>65</xdr:row>
      <xdr:rowOff>95251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B4DC033B-AED8-677A-357E-7124C1B4E6AD}"/>
            </a:ext>
          </a:extLst>
        </xdr:cNvPr>
        <xdr:cNvSpPr/>
      </xdr:nvSpPr>
      <xdr:spPr>
        <a:xfrm>
          <a:off x="27908250" y="14779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3774C36-9CC4-A10C-0E6F-C56A38B8B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58EE80D-DB30-FD9D-4BA7-CA1CC9490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8EDE564-D448-4330-947C-6D7546B88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7F514888-1C91-4396-B1AC-133E02D88394}"/>
            </a:ext>
          </a:extLst>
        </xdr:cNvPr>
        <xdr:cNvSpPr/>
      </xdr:nvSpPr>
      <xdr:spPr>
        <a:xfrm>
          <a:off x="714376" y="8045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29D1A27E-B56E-45D9-AFF3-BABAEBD235F5}"/>
            </a:ext>
          </a:extLst>
        </xdr:cNvPr>
        <xdr:cNvSpPr/>
      </xdr:nvSpPr>
      <xdr:spPr>
        <a:xfrm>
          <a:off x="1971675" y="8413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8D83E6E7-3B2A-4E7B-8C85-0B849A22F5F1}"/>
            </a:ext>
          </a:extLst>
        </xdr:cNvPr>
        <xdr:cNvSpPr/>
      </xdr:nvSpPr>
      <xdr:spPr>
        <a:xfrm>
          <a:off x="19812001" y="8029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E93F8B3-FA10-4E30-B123-D26D285F7BE8}"/>
            </a:ext>
          </a:extLst>
        </xdr:cNvPr>
        <xdr:cNvSpPr/>
      </xdr:nvSpPr>
      <xdr:spPr>
        <a:xfrm>
          <a:off x="21069300" y="8397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12</xdr:col>
      <xdr:colOff>603250</xdr:colOff>
      <xdr:row>61</xdr:row>
      <xdr:rowOff>31750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3257FE5-0236-4E66-A7B1-CF1FE64C6109}"/>
            </a:ext>
          </a:extLst>
        </xdr:cNvPr>
        <xdr:cNvSpPr/>
      </xdr:nvSpPr>
      <xdr:spPr>
        <a:xfrm>
          <a:off x="4968875" y="16144875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365125</xdr:colOff>
      <xdr:row>61</xdr:row>
      <xdr:rowOff>127000</xdr:rowOff>
    </xdr:from>
    <xdr:to>
      <xdr:col>17</xdr:col>
      <xdr:colOff>15875</xdr:colOff>
      <xdr:row>64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E0282CB3-7A1D-41D7-8F90-6759D769593A}"/>
            </a:ext>
          </a:extLst>
        </xdr:cNvPr>
        <xdr:cNvSpPr/>
      </xdr:nvSpPr>
      <xdr:spPr>
        <a:xfrm>
          <a:off x="8556625" y="16795750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AE5791A-085B-4F44-97A2-5AFD3DEF6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428625</xdr:colOff>
      <xdr:row>59</xdr:row>
      <xdr:rowOff>79375</xdr:rowOff>
    </xdr:from>
    <xdr:to>
      <xdr:col>41</xdr:col>
      <xdr:colOff>158750</xdr:colOff>
      <xdr:row>61</xdr:row>
      <xdr:rowOff>158750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9731E8DD-9D0E-4EC0-BFAF-F1D52F14D33F}"/>
            </a:ext>
          </a:extLst>
        </xdr:cNvPr>
        <xdr:cNvSpPr/>
      </xdr:nvSpPr>
      <xdr:spPr>
        <a:xfrm>
          <a:off x="24320500" y="14128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603250</xdr:colOff>
      <xdr:row>62</xdr:row>
      <xdr:rowOff>15875</xdr:rowOff>
    </xdr:from>
    <xdr:to>
      <xdr:col>45</xdr:col>
      <xdr:colOff>254000</xdr:colOff>
      <xdr:row>65</xdr:row>
      <xdr:rowOff>95251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C596212D-20A1-437D-B7DE-D24FA3F9C579}"/>
            </a:ext>
          </a:extLst>
        </xdr:cNvPr>
        <xdr:cNvSpPr/>
      </xdr:nvSpPr>
      <xdr:spPr>
        <a:xfrm>
          <a:off x="27908250" y="14779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1810A1-FCE9-8043-32DA-46FB34C3A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C775F18-C809-755D-5B7A-470FAA271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9EB108-0389-D907-3391-2683FF44A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AEB5E46-3F8A-4C5A-8C99-F5F0254C911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744E51D-CE61-4D0A-8051-3C5C348AB2BE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B5220F8-8F2B-43C9-8182-D04BCE8DE8E7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4B88AAB-D939-4C62-9C64-2ED1AC16413C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381000</xdr:colOff>
      <xdr:row>64</xdr:row>
      <xdr:rowOff>63500</xdr:rowOff>
    </xdr:from>
    <xdr:to>
      <xdr:col>15</xdr:col>
      <xdr:colOff>123825</xdr:colOff>
      <xdr:row>65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01E6831-0DC9-403C-B10B-48212F3B5957}"/>
            </a:ext>
          </a:extLst>
        </xdr:cNvPr>
        <xdr:cNvSpPr/>
      </xdr:nvSpPr>
      <xdr:spPr>
        <a:xfrm>
          <a:off x="7924800" y="37925375"/>
          <a:ext cx="24860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444500</xdr:colOff>
      <xdr:row>65</xdr:row>
      <xdr:rowOff>63500</xdr:rowOff>
    </xdr:from>
    <xdr:to>
      <xdr:col>43</xdr:col>
      <xdr:colOff>187325</xdr:colOff>
      <xdr:row>66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B5A01D-BC40-4713-B4F7-67DF881BF936}"/>
            </a:ext>
          </a:extLst>
        </xdr:cNvPr>
        <xdr:cNvSpPr/>
      </xdr:nvSpPr>
      <xdr:spPr>
        <a:xfrm>
          <a:off x="27190700" y="38163500"/>
          <a:ext cx="24860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FA4432D-3DFC-8DD6-7F3F-4E79493EB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95250</xdr:colOff>
      <xdr:row>64</xdr:row>
      <xdr:rowOff>174625</xdr:rowOff>
    </xdr:from>
    <xdr:to>
      <xdr:col>43</xdr:col>
      <xdr:colOff>520700</xdr:colOff>
      <xdr:row>66</xdr:row>
      <xdr:rowOff>79375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BAA91676-41A4-166D-0722-9062C0157217}"/>
            </a:ext>
          </a:extLst>
        </xdr:cNvPr>
        <xdr:cNvSpPr/>
      </xdr:nvSpPr>
      <xdr:spPr>
        <a:xfrm>
          <a:off x="27400250" y="15414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7413EC-75C2-AD68-0957-525A5F704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DBC84CB-C8CB-CF1E-6AEE-483E4EC39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18</xdr:row>
      <xdr:rowOff>1</xdr:rowOff>
    </xdr:from>
    <xdr:to>
      <xdr:col>10</xdr:col>
      <xdr:colOff>635000</xdr:colOff>
      <xdr:row>19</xdr:row>
      <xdr:rowOff>127000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012AC521-08D3-43D8-BF7C-02137965D6AD}"/>
            </a:ext>
          </a:extLst>
        </xdr:cNvPr>
        <xdr:cNvSpPr/>
      </xdr:nvSpPr>
      <xdr:spPr>
        <a:xfrm>
          <a:off x="4699002" y="4286251"/>
          <a:ext cx="2762248" cy="365124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16</xdr:row>
      <xdr:rowOff>47625</xdr:rowOff>
    </xdr:from>
    <xdr:to>
      <xdr:col>7</xdr:col>
      <xdr:colOff>1</xdr:colOff>
      <xdr:row>17</xdr:row>
      <xdr:rowOff>126999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F33D1A0-EE4B-405A-99B8-0C29622C1C06}"/>
            </a:ext>
          </a:extLst>
        </xdr:cNvPr>
        <xdr:cNvSpPr/>
      </xdr:nvSpPr>
      <xdr:spPr>
        <a:xfrm>
          <a:off x="2854326" y="38576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603252</xdr:colOff>
      <xdr:row>18</xdr:row>
      <xdr:rowOff>1</xdr:rowOff>
    </xdr:from>
    <xdr:to>
      <xdr:col>38</xdr:col>
      <xdr:colOff>635000</xdr:colOff>
      <xdr:row>19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42A9E058-6B3C-4762-B172-2D659FECEED6}"/>
            </a:ext>
          </a:extLst>
        </xdr:cNvPr>
        <xdr:cNvSpPr/>
      </xdr:nvSpPr>
      <xdr:spPr>
        <a:xfrm>
          <a:off x="23812502" y="4286251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16</xdr:row>
      <xdr:rowOff>47625</xdr:rowOff>
    </xdr:from>
    <xdr:to>
      <xdr:col>35</xdr:col>
      <xdr:colOff>1</xdr:colOff>
      <xdr:row>17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592BA1D-50CB-4156-8BDB-C03582AD70F7}"/>
            </a:ext>
          </a:extLst>
        </xdr:cNvPr>
        <xdr:cNvSpPr/>
      </xdr:nvSpPr>
      <xdr:spPr>
        <a:xfrm>
          <a:off x="22056726" y="38576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196909-6FC2-84E1-DF76-8614A3EEC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7FCBDC-CAF4-BC17-D4C5-FC4418532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67097E8-F7E0-80C8-3BF3-B050F68F2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F0966E6-2F7F-4F26-973E-9ADFDB01DCAA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691CC1A-5903-49F8-B2B9-29926A3AB43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3692D91-758D-43A6-91CC-1BF910E086C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9F8B997-BCB9-452B-8A9D-796BD2414DD8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2F96C9F-FF55-4EA4-9606-ED80EB27D2CE}"/>
            </a:ext>
          </a:extLst>
        </xdr:cNvPr>
        <xdr:cNvSpPr/>
      </xdr:nvSpPr>
      <xdr:spPr>
        <a:xfrm>
          <a:off x="4968875" y="14001750"/>
          <a:ext cx="484187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6ED70E7-74F0-40FF-87BF-E01CC4D71CF5}"/>
            </a:ext>
          </a:extLst>
        </xdr:cNvPr>
        <xdr:cNvSpPr/>
      </xdr:nvSpPr>
      <xdr:spPr>
        <a:xfrm>
          <a:off x="9429750" y="14859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D2D4653-C80D-B63E-5AA8-FDC1F58F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A93D21B-A47E-515B-4D9F-235DD69E59BD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10FC35CB-B1A6-9A51-35C4-E61713CFAFA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315E383-F83A-22DB-E5F5-1A1E3BDA4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52CBD1-7746-5DCF-51BC-23A390534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E84A21-EFC8-476A-97E5-B1958CA90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7A77F2B-AFD6-4614-BDFA-30FAB2C6FC18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1B9C3AA-59DB-4CC0-8334-5053DBC9774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0259999-6E5A-4303-BDDF-B8507AAED1A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62E3484-8353-4AF0-ADF8-CAB04D171087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2B105009-2855-4DE7-BFEF-699A842C6D9E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52AC44A-0B5C-4111-8EC5-7E97DB981E63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4BC65CC-F712-4DDA-BC48-CD4BF6839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65F8C2-A417-4928-AB80-AA771077A5CE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4657029-6ECC-4B99-BAB2-ADA7DE861C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9DD4320-D7A6-4F78-96D8-67BDF7C85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2F657C-9B1F-4E82-81CD-72D29276A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7AB4BB-A196-4D38-A148-4F8515E28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F7F9A67-6463-4CB3-A32B-4AA6996C9E69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979B02C-7D78-46F8-B38C-D4C5A6D54A6A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A27EC3D-FE22-477B-93D1-30E804C6EDFF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324A6CA-6482-42F1-B952-295A507FDD0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F3B4C81-C0E1-4C77-B2F5-CC235AE1D170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F62A4A7-0565-4760-B5E7-0AA03ADB5FD4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6096F8-04E3-433E-9624-E02D5A03F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16426C8-4148-40B9-9001-929B8334451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A3A89B-5184-408D-AB6C-7A3D7E3FB39C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64A7C5-6A46-EB42-7367-8B0D6E1D4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FF20962-BDBD-A365-322E-5D68394B0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574424-C1A5-4058-B127-F08222B3B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6D5835A-843E-4108-B731-AFBBDB4EC7B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48E1804-25A3-44CF-8D25-8A99192857A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B3DB9E8-FAAE-4136-8BF8-64FEC35A3F2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769C0CA9-5600-42C6-B518-800E9EFAFA7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EEF6658-174E-407A-96D6-2BF29FA2F52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921E527-18CE-4671-A1FA-DA67B8839959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B332AF-80F1-418A-9737-8A05F07B8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C22D734-1BC0-44A2-AD37-3BEFEF55EDD4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2F6A72FA-30D0-4177-8BB2-79C4B0F4900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94298DA-F6B3-4FB6-AB2A-65DDD260B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6A6604A-27D9-4EEB-AA30-EBA9F6D5B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354778-3C83-4603-B4D3-1090B9929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90A0D1B-F1A0-4375-BDEC-2FBFFE69E16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8C01F5-104E-4FDE-9F15-3A5115EA5F4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3F0C724-9601-4FE2-BFE4-6A2B2721519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8ED88FB-9251-43A3-9E68-5A656C8E397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C69026A-EDB5-4431-A7DF-976F757D98B7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B197D7D-5C45-427F-BB3C-644F932F4DCA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93CEB23-B5C1-48D8-8258-5D8BC09A0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609E4D1-EA65-4415-BB88-048D488CA515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D127E01-9A29-4D3D-9638-953DE7AC330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29741BD-D8E0-4DC8-9B13-47E23E70A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4D471BE-C5BF-43BF-B21B-A458AF58B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B52D1D-06F8-44E2-A129-F3DD74B90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FFE03E6-8EC8-4A02-A337-27512D92A5A2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B16DC7A-6079-436B-95F0-7225A1823001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5619CB-B503-4069-AE83-D1D82368565C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A675D95-E515-4C3C-8D96-84C24A7A7AA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1FCD21-4501-412C-A39F-B4ED0D1EFB62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A268E37-9961-439E-AABD-2A692FFF93F0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B5E340-CF89-4933-A830-10D298E34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C1AA5E5-7CE1-46D3-98CC-317A481D961D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7BFEB85-2617-4ED5-AC7D-B3F2E70A5135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C0E49DE-C3C7-441C-9104-FB7BF2F1E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ED372E-3A59-4E37-9115-4A9811635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CF1366-AF3A-499D-AB81-D910A0226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48C41AC-B252-499D-A86A-D52047CB672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19C56D-1A36-41E2-87C1-79F264C0E403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ADD4FDD-00DF-4891-B616-B15E8B360E2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31D20D5-10C8-4B88-B298-F1ED4ECC9BB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497659E-A199-4CC4-B38F-B2C94CF72F69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FD96BC5-8FEE-4656-BB77-3A5B51116900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6E490A1-CACD-42FE-BA17-BFC937CED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311CD3D-A112-4742-96FD-BE655F78A282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257B3F5-4EF0-41A1-AF33-74206F5469E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134DD2B-D725-8E08-89EF-ED9F9CAEA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8732437-1649-690D-9F6B-F7BC9249A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DF1838-840F-4B6F-B141-A10C30357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8783E0E-3D14-4C74-90B6-398A623DBEA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9687052-E261-41CB-9754-1C9D57F0D96B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98B90A4-A5B8-42C0-BC41-EC0A0391C439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BD2D3A8-6BCE-43B9-9141-8D61E35498A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F96A89A-D396-4114-A36E-CC150B7612E8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358178E-82BB-4ADE-A4A4-D8083026204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D43E3F1-8B80-49DC-BB57-D869EC77F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58D56631-9E07-489C-9C87-0E2D9FFF1F99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602C092-4E09-4C31-9294-47679D2397A1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89DF2AD-7081-4AEA-9E21-2CE4EF6A6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771C84-A3E4-40F2-B642-4E89DE6CC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5112EA-6532-4503-BA7C-A3BD24417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7B69EC1-4657-41DF-B6A3-91A79941442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0C0D2B63-103C-401C-868F-D31229833CE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305C77F-305F-4FDE-844F-368B4745ACD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40D6C61A-A322-43F9-96F6-70F962102B9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D514480-F35F-4121-BAE3-8A0085B2B672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61E37B8-2276-4241-A5EA-54AA3AA8E562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A6C286-D846-42C9-B996-1627F564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2116E75-E6F4-47B0-A933-B9156A6BF2C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D9B8244-5F40-4564-A656-ED3E33F6B3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C08F8E-D44C-CBE0-B328-02BA148EE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B6DDC43-BB54-4339-1B0A-86F2C7049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67B3F1-D862-4D20-A9B0-0F43CE3D4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7C103B3-BBC8-462D-B120-665929950F2A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92D9600-23EB-4D59-970C-D516BF31DFB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F94C88E-5CCD-4887-AEF4-BF7CF461B65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3B2E44F-1E22-4DDF-A2B4-1D6713931630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CE67B54-7C57-4653-8AD4-F3D5D31F4190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7906617-58D5-4B97-BBA7-6047D882AAB1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86E077-B250-4E6A-8316-1E6C12E7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131ADA0-C2BE-42D3-8F55-F67A9B602798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176457A4-1B6B-452F-88E4-A73F376F335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06234E0-D545-53E7-5C4C-14DD80F77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00AA837-F7DE-0266-1FA3-209CA5443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20</xdr:row>
      <xdr:rowOff>222251</xdr:rowOff>
    </xdr:from>
    <xdr:to>
      <xdr:col>10</xdr:col>
      <xdr:colOff>396875</xdr:colOff>
      <xdr:row>22</xdr:row>
      <xdr:rowOff>95251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12A3DD7E-61E6-4923-903E-072403FF3620}"/>
            </a:ext>
          </a:extLst>
        </xdr:cNvPr>
        <xdr:cNvSpPr/>
      </xdr:nvSpPr>
      <xdr:spPr>
        <a:xfrm>
          <a:off x="4699002" y="49847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19</xdr:row>
      <xdr:rowOff>31750</xdr:rowOff>
    </xdr:from>
    <xdr:to>
      <xdr:col>7</xdr:col>
      <xdr:colOff>1</xdr:colOff>
      <xdr:row>20</xdr:row>
      <xdr:rowOff>111124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C3B34E8B-0551-4E46-9D84-4D87AB166B07}"/>
            </a:ext>
          </a:extLst>
        </xdr:cNvPr>
        <xdr:cNvSpPr/>
      </xdr:nvSpPr>
      <xdr:spPr>
        <a:xfrm>
          <a:off x="2841626" y="45561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587377</xdr:colOff>
      <xdr:row>21</xdr:row>
      <xdr:rowOff>15876</xdr:rowOff>
    </xdr:from>
    <xdr:to>
      <xdr:col>38</xdr:col>
      <xdr:colOff>381000</xdr:colOff>
      <xdr:row>22</xdr:row>
      <xdr:rowOff>127001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6EF518A-1279-4C5A-A43B-5E1654DC3F31}"/>
            </a:ext>
          </a:extLst>
        </xdr:cNvPr>
        <xdr:cNvSpPr/>
      </xdr:nvSpPr>
      <xdr:spPr>
        <a:xfrm>
          <a:off x="23796627" y="50165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95251</xdr:colOff>
      <xdr:row>19</xdr:row>
      <xdr:rowOff>63500</xdr:rowOff>
    </xdr:from>
    <xdr:to>
      <xdr:col>34</xdr:col>
      <xdr:colOff>666751</xdr:colOff>
      <xdr:row>20</xdr:row>
      <xdr:rowOff>142874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411A03E-7A8D-4ACB-B208-BDAD886A827A}"/>
            </a:ext>
          </a:extLst>
        </xdr:cNvPr>
        <xdr:cNvSpPr/>
      </xdr:nvSpPr>
      <xdr:spPr>
        <a:xfrm>
          <a:off x="21939251" y="45878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B4824D1-3558-4DBD-83EE-E47E2F5F5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A3ED104-C41D-41F9-AE5D-C791A79E6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5A9A83-0314-4EF4-9CFD-D9636E654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84A3AEA-0630-4FDF-81F4-C71B862C03B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14C26C23-3E9D-4D88-90F5-567371ABFCC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D75CF01-8AC0-4C99-87E5-D6B997AEB54F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3857C0-BD3A-4981-8882-3BA20630FD7E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7322F85-0307-41C5-93BF-16990B02536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CBAB825-B551-4BD8-9B7D-7AB3557B128A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0FA2869-259F-487B-AA6F-16DA8A1B3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1CF0B2-5A1E-4BA5-B824-AC908C5B63E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4D7CBB99-C2FE-4ACF-B6B2-1DE230F2ACA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7ED0B6C-7FC5-2F14-99D8-E5A8C72DC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2833E6-ED2D-058C-056E-642DF19D0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140681-F1DF-49F8-A672-8CCE843C6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E3D3702-6E00-49FE-B59E-9099770F2F6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8085A112-942B-4028-B77D-3DDF7B2BB3E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094FD8E-1B76-409D-84C8-92D56103559B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79A85C4-24E0-4E1B-9E0F-EC4D182EA489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92F7D8B-F4B5-4B07-8BA0-84E95A1AE80A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47DB371-21EB-47AB-8964-AE2B30AE83A6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2F6A5A-8F1A-4F11-958F-B56272688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B4F0BD3-6EFD-4526-AC65-1F1E63FA7C9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D868721-2678-4676-8E36-80898B8C2909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995B951-EF52-45A7-8370-52326283A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1410A82-FFB7-4C7A-8778-AF3369D37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D933BA-07E9-426B-978A-55442C280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F4D8EF1-46FD-4B66-B395-5ABEAF14E64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841177D-9918-4D25-A89D-F568BC3FA477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13F5195-CB81-42BA-8664-40A97C1BAAB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5EC8CF1-7859-46BA-AE16-34F0DA9A37A9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44EF1F4-B337-43AE-A955-B88B81C324D1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2B1CED6-EF0F-445B-BD5F-403D042B5243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B7E0383-5BF8-4079-A304-48262EB7B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F287851-510E-4676-A28B-B5F4CC74F941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18C3AF00-E89B-4CEE-A3A5-C89798333066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ACDED37-3359-CE79-BF17-B318510C7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3EA8329-A72F-7A63-1404-C97E3B041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5D2A51-6F76-490E-9E87-C7041717C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1BC1B7C-CB69-4D67-B94B-0C0E1882A26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43338C4E-1E16-4D6D-A575-4A3FA688D9F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E0B9638-AB8A-4088-BDD2-1F29F9FF1E7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69703FA-D0F7-4E89-88A1-D93A8606F358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6DBB732-4888-413A-BED8-6C5C7F1E6CFA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E3F16E1-0E91-42F0-AA19-FD5168667C5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12FB0B7-0C54-40A8-9199-A820F93EE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B844DAAA-F9FA-4BF7-B615-546104D4D1B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8027E24-DC4D-47CB-8758-E38B2496D43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F90278-6654-4C4A-8FA5-319AAA22D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7049D6A-99DD-4CCE-A072-D36232AD9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C3E2FB-14D8-43FB-995E-5F612E6BB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C5560C7-DA5A-4CD2-A34D-9EA048D22EE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FC631AF-4486-4D8B-9F22-757F924E1F45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9B5398F-6323-4EB8-8DDF-110D42884A0B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3899D6B-EE85-48C7-8A46-744417692237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9A61F5F-468F-4D8B-AF1C-A15021DD523C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E9B1A24-C5F5-46B6-8CFA-7527D2361B0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6597BA0-1D6D-4727-B9D1-7316B6A79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63FAFFA-9915-47B7-BCAD-D4FF673100A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C770954F-4E42-423A-A7DD-E4651A5B85BC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7DAE812-1035-F13B-62EB-396329050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ED9E441-80DA-C02C-B5D3-08AAB8B37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ADF8776-9D36-A894-7089-061DC825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87EBFC-E4BA-495E-8572-10893BCE7961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19716CF5-3E64-4A12-B125-36B88242C706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438ECED-565B-463D-A0A0-CAA1222A237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522083B-2269-4660-98C4-2A2C457E8502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12</xdr:col>
      <xdr:colOff>333375</xdr:colOff>
      <xdr:row>62</xdr:row>
      <xdr:rowOff>111125</xdr:rowOff>
    </xdr:from>
    <xdr:to>
      <xdr:col>16</xdr:col>
      <xdr:colOff>76200</xdr:colOff>
      <xdr:row>64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0354B7F-A532-4E65-9A51-B1D093A35E36}"/>
            </a:ext>
          </a:extLst>
        </xdr:cNvPr>
        <xdr:cNvSpPr/>
      </xdr:nvSpPr>
      <xdr:spPr>
        <a:xfrm>
          <a:off x="8524875" y="14874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08F409B-6111-B7E7-D21B-00D25DE47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666750</xdr:colOff>
      <xdr:row>62</xdr:row>
      <xdr:rowOff>63500</xdr:rowOff>
    </xdr:from>
    <xdr:to>
      <xdr:col>43</xdr:col>
      <xdr:colOff>409575</xdr:colOff>
      <xdr:row>63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C34AE1FF-246D-E9C7-42AC-FBB6BC990AD5}"/>
            </a:ext>
          </a:extLst>
        </xdr:cNvPr>
        <xdr:cNvSpPr/>
      </xdr:nvSpPr>
      <xdr:spPr>
        <a:xfrm>
          <a:off x="27289125" y="148272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A0EFA27-9970-49F7-B26E-FE4DC5A66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7F892D9-1857-4950-A617-28AC77521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C2C345-5B44-4029-B825-E5443C164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BBE31B5-455E-4821-923F-FE2D1F66CC8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350C069-E17B-4E62-A278-1154EB0DCCB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389835-CC92-4A97-A587-D6E81C8CC45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4D93C9C-A7C3-42C9-A6CD-84B814D7046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DD266EB-35A3-4716-B0E5-89047B7568A9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4CE2AD5-5ACC-4B0F-A78B-7C7AD5A03BF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CE75163-5AA1-47FF-B195-ED3090465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B5ABE2A-F555-4940-9B24-8CA2C3CBACC9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CA0E41B-1CD2-4C1F-96F1-45FAB52E41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6DDBA2-8C0B-1839-1E6A-34D6DE413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274365-84DC-4ECF-0296-DE9EF599D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703AF4-1F66-460F-AF92-E41ED333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9D28F41-8A25-4891-A5F8-E9074696248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F20C74F-1050-4F6C-9B06-E8ECEB0148D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8D537AF-FF62-400C-9675-4C1030D5CD7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CB7C9C6-0343-4FD2-8D13-0272047E586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108A2E5-E1FA-4232-B274-768C2A3ED967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493293C-7376-48C1-84F8-71D4F166FD66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C2B2694-B877-4F48-A590-77C3B1E86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F6A2D80-DC35-4DA7-910F-50FAF67BEC25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4DFBEFB9-7FB0-4E81-B66D-14090D418D51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50E968-4962-40B5-A79D-A0CFAD050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159BD1-EC7C-4693-9BB7-45C1CF115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340568-60FB-4875-99CC-9B4A4BDA9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2053915-9E8E-484B-9017-8C0FCC6CF87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BA6DA897-3269-493E-94FB-9422F10195D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CC190BC-B483-4747-A368-792DF45325D0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2F0F569-D7FC-40E5-9663-19CE3CC7062E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7124ED3-68E3-4C21-87ED-E857ADCE7463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11151C-A93F-48E7-9EEF-FB23FC390B69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493BAD3-B5E3-47C8-943C-81CE2478C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9719ACE-8036-40AC-BE47-EB2399108C3B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980B1C9-110D-4247-8A3C-65F148F59C75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5F8740-2611-4D65-AC87-71A77FFBC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26E00A-D49C-1F4B-4086-24B0B30D3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340E35-0CB6-44A7-8AC7-91DDFAF95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76DB78A9-4377-434E-BFF3-967BC03D04D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29068E9-7B24-4181-86F2-4C494F6B6DCB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A1F6C6-04EB-4666-985C-EC728BC4448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4A761D-D09A-4ADD-AEA2-038FA42A0FD6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4BA92B-23BE-4F90-848A-A7DA1E05B105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AD924DE-3193-47FD-A791-A2A569BA97B8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EAAC99-30E8-4EB6-A8A9-9587E1883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351C597-E1E7-41D5-91EE-DDB2DEAC389A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D62C24E5-BCDF-4A61-8561-1706BB2FFB90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F40CA1-7DA5-3121-7ECD-9500CD38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6EB055-1F2B-7B6C-12F7-D8F7F2F5D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111126</xdr:colOff>
      <xdr:row>19</xdr:row>
      <xdr:rowOff>31750</xdr:rowOff>
    </xdr:from>
    <xdr:to>
      <xdr:col>7</xdr:col>
      <xdr:colOff>1</xdr:colOff>
      <xdr:row>20</xdr:row>
      <xdr:rowOff>111124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FBA9C2E-F383-4D30-9F56-081B2414AC93}"/>
            </a:ext>
          </a:extLst>
        </xdr:cNvPr>
        <xdr:cNvSpPr/>
      </xdr:nvSpPr>
      <xdr:spPr>
        <a:xfrm>
          <a:off x="2854326" y="45561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95251</xdr:colOff>
      <xdr:row>19</xdr:row>
      <xdr:rowOff>63500</xdr:rowOff>
    </xdr:from>
    <xdr:to>
      <xdr:col>34</xdr:col>
      <xdr:colOff>666751</xdr:colOff>
      <xdr:row>20</xdr:row>
      <xdr:rowOff>142874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ECDD56E-A0D8-410F-901D-66BE62A8B451}"/>
            </a:ext>
          </a:extLst>
        </xdr:cNvPr>
        <xdr:cNvSpPr/>
      </xdr:nvSpPr>
      <xdr:spPr>
        <a:xfrm>
          <a:off x="22040851" y="4587875"/>
          <a:ext cx="194310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619125</xdr:colOff>
      <xdr:row>21</xdr:row>
      <xdr:rowOff>15875</xdr:rowOff>
    </xdr:from>
    <xdr:to>
      <xdr:col>10</xdr:col>
      <xdr:colOff>650873</xdr:colOff>
      <xdr:row>22</xdr:row>
      <xdr:rowOff>126999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C8EEA20-F355-406A-BE99-48508BF2A95A}"/>
            </a:ext>
          </a:extLst>
        </xdr:cNvPr>
        <xdr:cNvSpPr/>
      </xdr:nvSpPr>
      <xdr:spPr>
        <a:xfrm>
          <a:off x="4714875" y="501650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34</xdr:col>
      <xdr:colOff>619125</xdr:colOff>
      <xdr:row>21</xdr:row>
      <xdr:rowOff>0</xdr:rowOff>
    </xdr:from>
    <xdr:to>
      <xdr:col>38</xdr:col>
      <xdr:colOff>650873</xdr:colOff>
      <xdr:row>22</xdr:row>
      <xdr:rowOff>111124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4311400-7358-4CD0-8B71-7976353EDE47}"/>
            </a:ext>
          </a:extLst>
        </xdr:cNvPr>
        <xdr:cNvSpPr/>
      </xdr:nvSpPr>
      <xdr:spPr>
        <a:xfrm>
          <a:off x="23828375" y="5000625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81CE7C4-ED85-4879-85D9-7B565D903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C023C7-34EF-494F-A06D-191821A4C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8CFB76-E9B1-4BBC-A7FC-F30EF4E98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6F87561-BBEF-4176-A184-9D86C45647C7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01AEACE4-36B5-4346-8D53-35F7854D955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D1A28C5-159C-4951-9FF2-CED0BA9E46F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96AC8BD-D597-4E52-9475-881A90BDA9B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96BC90E-F3A4-4A81-B9E6-6401B6698B2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416E0AD-FE69-44F2-BA8A-ABECF35D0741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41C152-650B-48F9-8848-5D490C718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486181A-6D2E-4D73-A291-09929B81B43B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CF537D0-4ED0-4A57-9239-3980D117B229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F60437E-5FE4-E54B-9D85-8AF1B28D0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78D761E-C98F-F4E1-1CC5-515688573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D885A04-EE34-4C6C-B93F-BC3612CDBC9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FB92F5-AB3C-4479-8169-EA13704826E8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33E8919-3D9D-4445-BB2C-5788C272160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438DF01-061A-4138-BFEB-BAB8E328092C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70F24-3C2D-4364-A536-0F0C49881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333375</xdr:colOff>
      <xdr:row>62</xdr:row>
      <xdr:rowOff>111125</xdr:rowOff>
    </xdr:from>
    <xdr:to>
      <xdr:col>16</xdr:col>
      <xdr:colOff>76200</xdr:colOff>
      <xdr:row>64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28EEA62-F16C-4A2E-8090-D0330280B0D5}"/>
            </a:ext>
          </a:extLst>
        </xdr:cNvPr>
        <xdr:cNvSpPr/>
      </xdr:nvSpPr>
      <xdr:spPr>
        <a:xfrm>
          <a:off x="8524875" y="14874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6E8CD82-16BC-42E9-B090-E6641E104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666750</xdr:colOff>
      <xdr:row>62</xdr:row>
      <xdr:rowOff>63500</xdr:rowOff>
    </xdr:from>
    <xdr:to>
      <xdr:col>43</xdr:col>
      <xdr:colOff>409575</xdr:colOff>
      <xdr:row>63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F0490B5-5FD8-4B14-921D-68A1C6C60915}"/>
            </a:ext>
          </a:extLst>
        </xdr:cNvPr>
        <xdr:cNvSpPr/>
      </xdr:nvSpPr>
      <xdr:spPr>
        <a:xfrm>
          <a:off x="27289125" y="148272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286158F-D877-4EE8-0C3F-54C170551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87DD859-D7F6-BDE9-20E6-ADA0F27F2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4BCFE0D-8A83-44A8-B998-34B94121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C25BD5-BD0A-41DC-8E9B-AC7C1E688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27</xdr:col>
      <xdr:colOff>542303</xdr:colOff>
      <xdr:row>112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5324875-725D-CFC3-793B-F3CD96A85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69068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83</xdr:row>
      <xdr:rowOff>222251</xdr:rowOff>
    </xdr:from>
    <xdr:to>
      <xdr:col>15</xdr:col>
      <xdr:colOff>619125</xdr:colOff>
      <xdr:row>85</xdr:row>
      <xdr:rowOff>63501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1C91CE86-F116-4D27-8262-C15C35BFEF4D}"/>
            </a:ext>
          </a:extLst>
        </xdr:cNvPr>
        <xdr:cNvSpPr/>
      </xdr:nvSpPr>
      <xdr:spPr>
        <a:xfrm>
          <a:off x="7413625" y="19986626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46</xdr:row>
      <xdr:rowOff>44449</xdr:rowOff>
    </xdr:from>
    <xdr:to>
      <xdr:col>2</xdr:col>
      <xdr:colOff>539751</xdr:colOff>
      <xdr:row>47</xdr:row>
      <xdr:rowOff>206375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155D1ABA-D2EB-4D16-95A6-CB6583E402AE}"/>
            </a:ext>
          </a:extLst>
        </xdr:cNvPr>
        <xdr:cNvSpPr/>
      </xdr:nvSpPr>
      <xdr:spPr>
        <a:xfrm>
          <a:off x="730251" y="109981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47</xdr:row>
      <xdr:rowOff>174625</xdr:rowOff>
    </xdr:from>
    <xdr:to>
      <xdr:col>3</xdr:col>
      <xdr:colOff>476250</xdr:colOff>
      <xdr:row>49</xdr:row>
      <xdr:rowOff>0</xdr:rowOff>
    </xdr:to>
    <xdr:sp macro="" textlink="">
      <xdr:nvSpPr>
        <xdr:cNvPr id="48" name="Speech Bubble: Rectangle 47">
          <a:extLst>
            <a:ext uri="{FF2B5EF4-FFF2-40B4-BE49-F238E27FC236}">
              <a16:creationId xmlns:a16="http://schemas.microsoft.com/office/drawing/2014/main" id="{22EA8826-A258-486C-A726-BE564B942E61}"/>
            </a:ext>
          </a:extLst>
        </xdr:cNvPr>
        <xdr:cNvSpPr/>
      </xdr:nvSpPr>
      <xdr:spPr>
        <a:xfrm>
          <a:off x="1987550" y="113665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46</xdr:row>
      <xdr:rowOff>28574</xdr:rowOff>
    </xdr:from>
    <xdr:to>
      <xdr:col>30</xdr:col>
      <xdr:colOff>523876</xdr:colOff>
      <xdr:row>47</xdr:row>
      <xdr:rowOff>190500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8F17DD14-9D4B-492A-92DD-255404D59F2C}"/>
            </a:ext>
          </a:extLst>
        </xdr:cNvPr>
        <xdr:cNvSpPr/>
      </xdr:nvSpPr>
      <xdr:spPr>
        <a:xfrm>
          <a:off x="19827876" y="10982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47</xdr:row>
      <xdr:rowOff>158750</xdr:rowOff>
    </xdr:from>
    <xdr:to>
      <xdr:col>31</xdr:col>
      <xdr:colOff>460375</xdr:colOff>
      <xdr:row>48</xdr:row>
      <xdr:rowOff>222250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76CDE8C5-0038-4D94-8F39-DAA90F7148A9}"/>
            </a:ext>
          </a:extLst>
        </xdr:cNvPr>
        <xdr:cNvSpPr/>
      </xdr:nvSpPr>
      <xdr:spPr>
        <a:xfrm>
          <a:off x="21085175" y="11350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71</xdr:row>
      <xdr:rowOff>0</xdr:rowOff>
    </xdr:from>
    <xdr:to>
      <xdr:col>55</xdr:col>
      <xdr:colOff>542303</xdr:colOff>
      <xdr:row>112</xdr:row>
      <xdr:rowOff>144258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14C0D89-7034-6B0A-B367-E7AA91B13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690687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84</xdr:row>
      <xdr:rowOff>222251</xdr:rowOff>
    </xdr:from>
    <xdr:to>
      <xdr:col>42</xdr:col>
      <xdr:colOff>603250</xdr:colOff>
      <xdr:row>86</xdr:row>
      <xdr:rowOff>63501</xdr:rowOff>
    </xdr:to>
    <xdr:sp macro="" textlink="">
      <xdr:nvSpPr>
        <xdr:cNvPr id="58" name="Speech Bubble: Rectangle 57">
          <a:extLst>
            <a:ext uri="{FF2B5EF4-FFF2-40B4-BE49-F238E27FC236}">
              <a16:creationId xmlns:a16="http://schemas.microsoft.com/office/drawing/2014/main" id="{9DD43402-2418-687C-4FFD-807803A42956}"/>
            </a:ext>
          </a:extLst>
        </xdr:cNvPr>
        <xdr:cNvSpPr/>
      </xdr:nvSpPr>
      <xdr:spPr>
        <a:xfrm>
          <a:off x="25828625" y="20224751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27A34B-7892-1CA7-CB2D-B78703398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C3F345-61FE-5D30-C5FA-43ED6EF89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72F6EC-D6DC-407C-9A8B-AB2E40DC1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69068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AA3A653-46E6-48CB-AB17-2848C030E669}"/>
            </a:ext>
          </a:extLst>
        </xdr:cNvPr>
        <xdr:cNvSpPr/>
      </xdr:nvSpPr>
      <xdr:spPr>
        <a:xfrm>
          <a:off x="7445375" y="1998662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039D2B-1EA2-4D48-965F-D518639E1758}"/>
            </a:ext>
          </a:extLst>
        </xdr:cNvPr>
        <xdr:cNvSpPr/>
      </xdr:nvSpPr>
      <xdr:spPr>
        <a:xfrm>
          <a:off x="730251" y="13252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F82F877-E372-409B-90B0-C4BE487569AD}"/>
            </a:ext>
          </a:extLst>
        </xdr:cNvPr>
        <xdr:cNvSpPr/>
      </xdr:nvSpPr>
      <xdr:spPr>
        <a:xfrm>
          <a:off x="1987550" y="13620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548E37-FCB8-4535-B0EE-3DC9D6A60E25}"/>
            </a:ext>
          </a:extLst>
        </xdr:cNvPr>
        <xdr:cNvSpPr/>
      </xdr:nvSpPr>
      <xdr:spPr>
        <a:xfrm>
          <a:off x="19827876" y="13236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71903DE-9427-4F8A-8E4F-5F92CFF4C115}"/>
            </a:ext>
          </a:extLst>
        </xdr:cNvPr>
        <xdr:cNvSpPr/>
      </xdr:nvSpPr>
      <xdr:spPr>
        <a:xfrm>
          <a:off x="21085175" y="13604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E8B700-FA8C-414E-9512-460D19A16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690687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AC032659-A4D4-4225-913C-02A4CF1C3C1D}"/>
            </a:ext>
          </a:extLst>
        </xdr:cNvPr>
        <xdr:cNvSpPr/>
      </xdr:nvSpPr>
      <xdr:spPr>
        <a:xfrm>
          <a:off x="25946100" y="202247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4C4E7AF-F275-CEB5-4ECA-7D6467342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358DF3-88BD-D32F-F77F-03B75E046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D28D4E6-F78C-4798-9648-B70FB7A2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355B86F-8BCD-4EB3-A31F-B571A100E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0A4E884-F248-4B4D-9974-40D0D09BF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AFDAD3-1F9D-48D5-AE1C-925E88DDE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2AE7B058-C540-4BFF-87B0-18973207DFEE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3195DC2-0421-4349-8D0C-131379449026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6ABE275-F57F-4634-9725-476CAB74ACB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A570285-9E12-4B4B-AC45-1D68D5F5F226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337490B-D6ED-49C1-B09B-0B50D452293C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81C7CB3-F03B-4612-85A1-2686EC68B05A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BBB012-1C11-E2A1-55A1-12D5FBEB3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B376DA7-CD84-6893-06A7-89436F3F6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54AA595-3E37-4F11-8F6F-F1367091DA49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55E8854-2D02-9390-87C4-AE1D6B8AD22E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AC7C78-701D-5FDD-C483-9432D5B63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27D34C0-9279-45DD-8FCF-2DD984EF3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82C4B1-88FE-4D97-8D93-E55922EF0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693EF1-D679-47AE-BFC1-5B05D90EB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73EDB82-0136-4D5E-946A-8267F6656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A5D5784C-3D3B-4CB0-B3A7-49A31397CCBF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E1D2F2E-E5CA-4421-A744-33F8ACE9AD8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25E9766-7CF2-451F-A107-C6D9109FCAF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2251861C-AD67-49C6-B0EB-7164C99BFD08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99B90D-564A-4B03-8161-EA843253269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D3F60F-E021-4492-8047-A691BAFAB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EB5A517-4DF0-453E-8582-921D12B6253E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FA240C2-1F36-41DD-A5DF-0F91B3072EED}"/>
            </a:ext>
          </a:extLst>
        </xdr:cNvPr>
        <xdr:cNvSpPr/>
      </xdr:nvSpPr>
      <xdr:spPr>
        <a:xfrm>
          <a:off x="908050" y="3460749"/>
          <a:ext cx="156210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4142E783-4FD8-4ECB-BFAA-65983D72EDD1}"/>
            </a:ext>
          </a:extLst>
        </xdr:cNvPr>
        <xdr:cNvSpPr/>
      </xdr:nvSpPr>
      <xdr:spPr>
        <a:xfrm>
          <a:off x="20110450" y="3476624"/>
          <a:ext cx="156210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9B8191C-0F31-1CA2-A86F-869C4D7B8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9005A7E-9A48-45FE-987B-1F0843B81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623993-A10B-4056-A493-283CB3E5D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A8E289-AD2D-4D0E-A2CE-F169215A7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B15AA9-258B-4A04-B4E9-B1D908F85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45010C9-DF9D-4C26-8377-42824B1C63CB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E9FEF43-966F-4159-A1F4-92E6356DE682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D4FAFB6-51B6-447B-92D8-66C07D25EEE4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53437C7-1BC5-45AE-B613-675D0F1CF340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F94DC4F-4E26-43AA-9718-87AE693F0AE3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DA90376-4681-4D28-8B12-FB45D6170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633B22D-7E62-4919-B232-317479CA3EB4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58F4573F-DE61-430A-848D-187D04F9C6CA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33AC1A9-9C03-45AF-94CD-05558B6ADD8B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510F177-75EA-D4C3-077E-0B6EF365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10E3318-5727-45CC-5FA7-08ED719EF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F5F5BA-0FFC-2C02-1E04-1681C4174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E42F33F-5CC3-34D6-3595-B8FDD8CB8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8DABA15-A8D7-0685-A811-B795A7A00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16</xdr:col>
      <xdr:colOff>460376</xdr:colOff>
      <xdr:row>96</xdr:row>
      <xdr:rowOff>206375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2A9AD64-6D58-4C49-9402-E4BC7C528DDC}"/>
            </a:ext>
          </a:extLst>
        </xdr:cNvPr>
        <xdr:cNvSpPr/>
      </xdr:nvSpPr>
      <xdr:spPr>
        <a:xfrm>
          <a:off x="8556626" y="22764751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A929066-F1A6-4A2C-BFE8-0F2215DF476F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5A1A31D-FAAF-490A-9A30-A293913A2A40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52F00D7-8928-49C5-AC12-2626EB8DFD0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C23A7CF-AAFA-4E43-9056-2116F9B7FD41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F7D3AAC-7BA1-4CDB-8B88-DA6EC60FFE61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54C629B7-9BE7-44F6-8DF1-E7655066A2E3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5C9D12C-6206-25D7-2707-3A52C4F2D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15876</xdr:colOff>
      <xdr:row>95</xdr:row>
      <xdr:rowOff>63501</xdr:rowOff>
    </xdr:from>
    <xdr:to>
      <xdr:col>43</xdr:col>
      <xdr:colOff>111126</xdr:colOff>
      <xdr:row>96</xdr:row>
      <xdr:rowOff>127000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C5557B07-303C-AA01-8619-B4CF163B3D87}"/>
            </a:ext>
          </a:extLst>
        </xdr:cNvPr>
        <xdr:cNvSpPr/>
      </xdr:nvSpPr>
      <xdr:spPr>
        <a:xfrm>
          <a:off x="26638251" y="22685376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BF932A0-7ECF-7849-6727-9A7C1E7C1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A205100-43AB-435F-8820-75DB3D705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BDE5DDF-C0B3-481D-B230-44A01D265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15876</xdr:colOff>
      <xdr:row>95</xdr:row>
      <xdr:rowOff>63501</xdr:rowOff>
    </xdr:from>
    <xdr:to>
      <xdr:col>43</xdr:col>
      <xdr:colOff>111126</xdr:colOff>
      <xdr:row>96</xdr:row>
      <xdr:rowOff>127000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4093E6A3-E435-41F8-A720-1404539D943D}"/>
            </a:ext>
          </a:extLst>
        </xdr:cNvPr>
        <xdr:cNvSpPr/>
      </xdr:nvSpPr>
      <xdr:spPr>
        <a:xfrm>
          <a:off x="26638251" y="22685376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57984BF-C49D-4158-A0E4-E47D5CD63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93A5518-2F86-46C0-942C-A6B32E1BA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16</xdr:col>
      <xdr:colOff>460376</xdr:colOff>
      <xdr:row>96</xdr:row>
      <xdr:rowOff>206375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81FE178-52C0-4A27-8431-129D5E5611C3}"/>
            </a:ext>
          </a:extLst>
        </xdr:cNvPr>
        <xdr:cNvSpPr/>
      </xdr:nvSpPr>
      <xdr:spPr>
        <a:xfrm>
          <a:off x="8556626" y="22764751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80EF4CD-558B-1F80-2527-16A06C471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744ECAB-7E5E-4C85-9934-7E32995C777A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40EB90E-99FA-4CCE-B6B7-F430AC9AAB74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BCDDEC86-6C5A-43FE-933A-A5479AF3CC16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F1930AF-9DCB-4EA6-ACE4-9F1EAD7F475E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B1F0835-74D5-4B4D-A42C-B4451F2B50D4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E6CC9813-3733-4145-89E8-B08A4A9D3600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E9F7B51-2598-0901-3452-2C1623DCA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DF924F-FA81-B9BC-399F-416A6B12C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3235001-65FE-F8A3-09C5-7F174B2DD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D9404CA-4D05-4998-94E3-F9CAD7737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45DA0B-9E48-4C8D-A1DF-5B1B2C677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9183575-95C9-4F77-A3A5-BCAE392A953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5EE0004-9255-4593-911B-0542ACD42912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7D782BF-9A87-4F2A-9812-70173A4048D4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8409D5C-AEB9-443C-A589-7415BD57E681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C8D068F-E540-498C-A654-CC7CF46E47BC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8826BA7-796C-45D3-97D0-F6FEB1A688FA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571500</xdr:colOff>
      <xdr:row>93</xdr:row>
      <xdr:rowOff>111124</xdr:rowOff>
    </xdr:from>
    <xdr:to>
      <xdr:col>15</xdr:col>
      <xdr:colOff>79375</xdr:colOff>
      <xdr:row>94</xdr:row>
      <xdr:rowOff>174624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CC6DE90-84DA-447A-89D8-A6D3237951F9}"/>
            </a:ext>
          </a:extLst>
        </xdr:cNvPr>
        <xdr:cNvSpPr/>
      </xdr:nvSpPr>
      <xdr:spPr>
        <a:xfrm>
          <a:off x="7397750" y="22256749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19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EF53587-21A5-4CF1-68B8-E0E513974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190500</xdr:colOff>
      <xdr:row>94</xdr:row>
      <xdr:rowOff>31749</xdr:rowOff>
    </xdr:from>
    <xdr:to>
      <xdr:col>42</xdr:col>
      <xdr:colOff>381000</xdr:colOff>
      <xdr:row>95</xdr:row>
      <xdr:rowOff>95249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90C2ACD2-D335-1EA3-2E42-90BA276F1D49}"/>
            </a:ext>
          </a:extLst>
        </xdr:cNvPr>
        <xdr:cNvSpPr/>
      </xdr:nvSpPr>
      <xdr:spPr>
        <a:xfrm>
          <a:off x="26130250" y="22415499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19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9311A5-6BEC-6499-0AC3-C209562C4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A9E1B3F-37F0-6AA8-3EEF-3F46232B5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24</xdr:row>
      <xdr:rowOff>1</xdr:rowOff>
    </xdr:from>
    <xdr:to>
      <xdr:col>10</xdr:col>
      <xdr:colOff>396875</xdr:colOff>
      <xdr:row>25</xdr:row>
      <xdr:rowOff>111126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C27AF675-3F1F-4F46-A769-324734D5D814}"/>
            </a:ext>
          </a:extLst>
        </xdr:cNvPr>
        <xdr:cNvSpPr/>
      </xdr:nvSpPr>
      <xdr:spPr>
        <a:xfrm>
          <a:off x="4699002" y="57150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22</xdr:row>
      <xdr:rowOff>47625</xdr:rowOff>
    </xdr:from>
    <xdr:to>
      <xdr:col>7</xdr:col>
      <xdr:colOff>1</xdr:colOff>
      <xdr:row>23</xdr:row>
      <xdr:rowOff>126999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26BD4D2-9D36-464C-8F27-A2A4A8CB2497}"/>
            </a:ext>
          </a:extLst>
        </xdr:cNvPr>
        <xdr:cNvSpPr/>
      </xdr:nvSpPr>
      <xdr:spPr>
        <a:xfrm>
          <a:off x="2841626" y="52863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603252</xdr:colOff>
      <xdr:row>24</xdr:row>
      <xdr:rowOff>1</xdr:rowOff>
    </xdr:from>
    <xdr:to>
      <xdr:col>38</xdr:col>
      <xdr:colOff>396875</xdr:colOff>
      <xdr:row>25</xdr:row>
      <xdr:rowOff>111126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291874C-B4D4-4C02-9773-75FC4E4AFBE9}"/>
            </a:ext>
          </a:extLst>
        </xdr:cNvPr>
        <xdr:cNvSpPr/>
      </xdr:nvSpPr>
      <xdr:spPr>
        <a:xfrm>
          <a:off x="23812502" y="57150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22</xdr:row>
      <xdr:rowOff>47625</xdr:rowOff>
    </xdr:from>
    <xdr:to>
      <xdr:col>35</xdr:col>
      <xdr:colOff>1</xdr:colOff>
      <xdr:row>23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16A879D-D611-4C44-9BB3-E3F4E2958F5F}"/>
            </a:ext>
          </a:extLst>
        </xdr:cNvPr>
        <xdr:cNvSpPr/>
      </xdr:nvSpPr>
      <xdr:spPr>
        <a:xfrm>
          <a:off x="21955126" y="52863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EA7C52-2A30-4501-3145-D2DB1C198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7C0D09A-7FA5-4652-3DBB-5FE48BE39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875CFB0-17AF-C47E-F9F7-97C87153E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1AB485-0A1D-48D4-B571-056630814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5B5153-C5AF-4172-BBB4-03814BFB6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8CC3D0A-2C9A-4872-B240-772BF90C227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0149874-E0FF-443D-AD5D-189400F337C0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B4C7880-9EEA-436E-BED8-F6CC92236C4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4839935-8F3F-4B15-8FCB-0730D9DCE205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10AF979-85A1-478D-BE8D-18449FF2FE12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6B4C571-17C9-4D65-91A6-94358BD60A8F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650875</xdr:colOff>
      <xdr:row>93</xdr:row>
      <xdr:rowOff>190500</xdr:rowOff>
    </xdr:from>
    <xdr:to>
      <xdr:col>16</xdr:col>
      <xdr:colOff>158750</xdr:colOff>
      <xdr:row>95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02EE210-AF32-4A2D-89E5-A23933A510B8}"/>
            </a:ext>
          </a:extLst>
        </xdr:cNvPr>
        <xdr:cNvSpPr/>
      </xdr:nvSpPr>
      <xdr:spPr>
        <a:xfrm>
          <a:off x="8159750" y="223361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B6C25F8-4303-9263-BB8B-E37060D23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492125</xdr:colOff>
      <xdr:row>94</xdr:row>
      <xdr:rowOff>15875</xdr:rowOff>
    </xdr:from>
    <xdr:to>
      <xdr:col>42</xdr:col>
      <xdr:colOff>0</xdr:colOff>
      <xdr:row>95</xdr:row>
      <xdr:rowOff>79375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A4ACDD-1E5B-410D-ED3B-6E75E8C25E83}"/>
            </a:ext>
          </a:extLst>
        </xdr:cNvPr>
        <xdr:cNvSpPr/>
      </xdr:nvSpPr>
      <xdr:spPr>
        <a:xfrm>
          <a:off x="25749250" y="223996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0C0B556-530D-AFC0-2649-032B95B45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14658F6-228D-483A-B194-2914B34D5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1950A3-3CAF-44B9-AB9E-1F8C73AF8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4D8367-EE9B-427C-AAFC-1C23BF259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1AAAE03-2EDF-43B1-B0BE-03470DABFF44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A3B3FF-8552-4368-B609-617DDCF5DC21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6FB6FDD-040C-4036-867F-CF4AC08F8F1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84A8874-5CAB-413C-A1EF-8B10C70ED23B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F6BA02-8703-4F37-98FA-8D6E5D950968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2C65112-AAD0-4BAB-947E-A3BEFD0B2CF1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2FDCDB0-B8DE-49CC-9F0A-D1633188B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650875</xdr:colOff>
      <xdr:row>93</xdr:row>
      <xdr:rowOff>190500</xdr:rowOff>
    </xdr:from>
    <xdr:to>
      <xdr:col>16</xdr:col>
      <xdr:colOff>158750</xdr:colOff>
      <xdr:row>95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1CBC4DF-8812-43B0-BFDF-8B76DFB2C2EB}"/>
            </a:ext>
          </a:extLst>
        </xdr:cNvPr>
        <xdr:cNvSpPr/>
      </xdr:nvSpPr>
      <xdr:spPr>
        <a:xfrm>
          <a:off x="8159750" y="223361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70CF4B2-4696-4F7D-ABBC-A52C4A89D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492125</xdr:colOff>
      <xdr:row>94</xdr:row>
      <xdr:rowOff>15875</xdr:rowOff>
    </xdr:from>
    <xdr:to>
      <xdr:col>42</xdr:col>
      <xdr:colOff>0</xdr:colOff>
      <xdr:row>95</xdr:row>
      <xdr:rowOff>79375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98AB983D-BCDB-4C3F-B1BE-229F20F1AD87}"/>
            </a:ext>
          </a:extLst>
        </xdr:cNvPr>
        <xdr:cNvSpPr/>
      </xdr:nvSpPr>
      <xdr:spPr>
        <a:xfrm>
          <a:off x="25749250" y="223996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71</xdr:row>
      <xdr:rowOff>0</xdr:rowOff>
    </xdr:from>
    <xdr:to>
      <xdr:col>55</xdr:col>
      <xdr:colOff>542303</xdr:colOff>
      <xdr:row>112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3C3D27B-C12D-B593-D4F2-63795AFAD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690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760A389-F2B2-4736-9BDA-691528DE9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27</xdr:col>
      <xdr:colOff>542303</xdr:colOff>
      <xdr:row>112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ABF883B-4874-0BB4-5D90-699B0E301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690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24707B-669A-35C8-DC51-0095D373B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FCAB80-2009-4992-A8F4-941FB81E2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714375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CEDC1C-FDA8-4257-85D1-4C27A9E3E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714375"/>
          <a:ext cx="9091288" cy="5725324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84</xdr:row>
      <xdr:rowOff>222251</xdr:rowOff>
    </xdr:from>
    <xdr:to>
      <xdr:col>17</xdr:col>
      <xdr:colOff>31750</xdr:colOff>
      <xdr:row>86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435AFCD-D662-4CE2-8473-11984C511A72}"/>
            </a:ext>
          </a:extLst>
        </xdr:cNvPr>
        <xdr:cNvSpPr/>
      </xdr:nvSpPr>
      <xdr:spPr>
        <a:xfrm>
          <a:off x="7477125" y="20224751"/>
          <a:ext cx="4159250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46</xdr:row>
      <xdr:rowOff>44449</xdr:rowOff>
    </xdr:from>
    <xdr:to>
      <xdr:col>2</xdr:col>
      <xdr:colOff>539751</xdr:colOff>
      <xdr:row>47</xdr:row>
      <xdr:rowOff>206375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93F4F27-74F4-4386-801C-FA0FD29C6429}"/>
            </a:ext>
          </a:extLst>
        </xdr:cNvPr>
        <xdr:cNvSpPr/>
      </xdr:nvSpPr>
      <xdr:spPr>
        <a:xfrm>
          <a:off x="733426" y="10998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47</xdr:row>
      <xdr:rowOff>174625</xdr:rowOff>
    </xdr:from>
    <xdr:to>
      <xdr:col>3</xdr:col>
      <xdr:colOff>476250</xdr:colOff>
      <xdr:row>49</xdr:row>
      <xdr:rowOff>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C5BBA0E-1EFB-46BA-B9F7-D513BEB09F4D}"/>
            </a:ext>
          </a:extLst>
        </xdr:cNvPr>
        <xdr:cNvSpPr/>
      </xdr:nvSpPr>
      <xdr:spPr>
        <a:xfrm>
          <a:off x="1993900" y="11366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46</xdr:row>
      <xdr:rowOff>28574</xdr:rowOff>
    </xdr:from>
    <xdr:to>
      <xdr:col>30</xdr:col>
      <xdr:colOff>523876</xdr:colOff>
      <xdr:row>47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33E8D8B-D606-4BCF-9A04-0936200335A3}"/>
            </a:ext>
          </a:extLst>
        </xdr:cNvPr>
        <xdr:cNvSpPr/>
      </xdr:nvSpPr>
      <xdr:spPr>
        <a:xfrm>
          <a:off x="19919951" y="1098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47</xdr:row>
      <xdr:rowOff>158750</xdr:rowOff>
    </xdr:from>
    <xdr:to>
      <xdr:col>31</xdr:col>
      <xdr:colOff>460375</xdr:colOff>
      <xdr:row>48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7EB481D-486B-4BD4-91B5-FA81744D1975}"/>
            </a:ext>
          </a:extLst>
        </xdr:cNvPr>
        <xdr:cNvSpPr/>
      </xdr:nvSpPr>
      <xdr:spPr>
        <a:xfrm>
          <a:off x="21180425" y="1135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37</xdr:col>
      <xdr:colOff>571500</xdr:colOff>
      <xdr:row>84</xdr:row>
      <xdr:rowOff>222251</xdr:rowOff>
    </xdr:from>
    <xdr:to>
      <xdr:col>42</xdr:col>
      <xdr:colOff>603250</xdr:colOff>
      <xdr:row>86</xdr:row>
      <xdr:rowOff>63501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CF2D357-8891-4081-B574-DFF69E07E70D}"/>
            </a:ext>
          </a:extLst>
        </xdr:cNvPr>
        <xdr:cNvSpPr/>
      </xdr:nvSpPr>
      <xdr:spPr>
        <a:xfrm>
          <a:off x="25946100" y="202247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160133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72E0A19-F209-CE30-9F82-D2D2504C1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160133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ED7F69-4391-7DE4-07A1-78BB1F118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0DD013E-8A99-426A-AB86-F982E7579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1C1EFB7-ACFE-4B59-8350-544265FA0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BACE517D-E06D-4081-9803-15F0B599A9CF}"/>
            </a:ext>
          </a:extLst>
        </xdr:cNvPr>
        <xdr:cNvSpPr/>
      </xdr:nvSpPr>
      <xdr:spPr>
        <a:xfrm>
          <a:off x="7477125" y="21653501"/>
          <a:ext cx="4159250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725CCB39-5527-41BE-9702-DBFD7AE76E6D}"/>
            </a:ext>
          </a:extLst>
        </xdr:cNvPr>
        <xdr:cNvSpPr/>
      </xdr:nvSpPr>
      <xdr:spPr>
        <a:xfrm>
          <a:off x="25981025" y="21805901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285BD7C-177E-4574-BC2A-6A28DAAD17EF}"/>
            </a:ext>
          </a:extLst>
        </xdr:cNvPr>
        <xdr:cNvSpPr/>
      </xdr:nvSpPr>
      <xdr:spPr>
        <a:xfrm>
          <a:off x="698501" y="12426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1BC3551-E784-4B12-AF88-FE9954CA9068}"/>
            </a:ext>
          </a:extLst>
        </xdr:cNvPr>
        <xdr:cNvSpPr/>
      </xdr:nvSpPr>
      <xdr:spPr>
        <a:xfrm>
          <a:off x="1955800" y="12795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0479AAD-6037-4561-8B30-AC0F47EFC4BC}"/>
            </a:ext>
          </a:extLst>
        </xdr:cNvPr>
        <xdr:cNvSpPr/>
      </xdr:nvSpPr>
      <xdr:spPr>
        <a:xfrm>
          <a:off x="19843751" y="1244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F077BDB-E906-4E80-B1A1-5ED910F5E297}"/>
            </a:ext>
          </a:extLst>
        </xdr:cNvPr>
        <xdr:cNvSpPr/>
      </xdr:nvSpPr>
      <xdr:spPr>
        <a:xfrm>
          <a:off x="21101050" y="1281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8300D98-3843-49E8-94EA-E8CFE834D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08DBB72-3B18-573F-8E81-D82F45A27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CB51652-4584-5A25-00DA-98BB7B656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63400EE-26BA-E91B-1F4E-A7FB1D824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206375</xdr:colOff>
      <xdr:row>16</xdr:row>
      <xdr:rowOff>79374</xdr:rowOff>
    </xdr:from>
    <xdr:to>
      <xdr:col>3</xdr:col>
      <xdr:colOff>396875</xdr:colOff>
      <xdr:row>17</xdr:row>
      <xdr:rowOff>206374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F46D4D9-8CBA-40E6-B1A2-0B43088759E1}"/>
            </a:ext>
          </a:extLst>
        </xdr:cNvPr>
        <xdr:cNvSpPr/>
      </xdr:nvSpPr>
      <xdr:spPr>
        <a:xfrm>
          <a:off x="889000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254000</xdr:colOff>
      <xdr:row>16</xdr:row>
      <xdr:rowOff>79374</xdr:rowOff>
    </xdr:from>
    <xdr:to>
      <xdr:col>31</xdr:col>
      <xdr:colOff>444500</xdr:colOff>
      <xdr:row>17</xdr:row>
      <xdr:rowOff>206374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AB47202-DF9E-40E7-91C6-2C60F427ECC2}"/>
            </a:ext>
          </a:extLst>
        </xdr:cNvPr>
        <xdr:cNvSpPr/>
      </xdr:nvSpPr>
      <xdr:spPr>
        <a:xfrm>
          <a:off x="20050125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141083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B624AB4-1B3A-47EF-8F3B-814E89491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42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141083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76E4B96-A217-41A0-A18F-91B616062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42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55796C7-35A0-40FD-88E2-2C5520A8C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83165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19D8AF9-727B-468B-825A-564C23D8C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165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9B3C6FD-1845-4D23-BB27-4F000B67D026}"/>
            </a:ext>
          </a:extLst>
        </xdr:cNvPr>
        <xdr:cNvSpPr/>
      </xdr:nvSpPr>
      <xdr:spPr>
        <a:xfrm>
          <a:off x="7508875" y="21634451"/>
          <a:ext cx="4181475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43946945-8727-40EE-AFDF-8976A4696CF5}"/>
            </a:ext>
          </a:extLst>
        </xdr:cNvPr>
        <xdr:cNvSpPr/>
      </xdr:nvSpPr>
      <xdr:spPr>
        <a:xfrm>
          <a:off x="26101675" y="217868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BA1F95B4-E016-4D96-9002-95CFDF3A53E0}"/>
            </a:ext>
          </a:extLst>
        </xdr:cNvPr>
        <xdr:cNvSpPr/>
      </xdr:nvSpPr>
      <xdr:spPr>
        <a:xfrm>
          <a:off x="701676" y="124078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345D078E-4406-429E-A94D-634DDEDF3406}"/>
            </a:ext>
          </a:extLst>
        </xdr:cNvPr>
        <xdr:cNvSpPr/>
      </xdr:nvSpPr>
      <xdr:spPr>
        <a:xfrm>
          <a:off x="1962150" y="127762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AD71FE1-5A92-4100-B0EC-D38B2AB5221E}"/>
            </a:ext>
          </a:extLst>
        </xdr:cNvPr>
        <xdr:cNvSpPr/>
      </xdr:nvSpPr>
      <xdr:spPr>
        <a:xfrm>
          <a:off x="19935826" y="124237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3EB65CFD-3209-4398-B78C-7650DF63AB08}"/>
            </a:ext>
          </a:extLst>
        </xdr:cNvPr>
        <xdr:cNvSpPr/>
      </xdr:nvSpPr>
      <xdr:spPr>
        <a:xfrm>
          <a:off x="21196300" y="127920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E0BE73A-B4BA-5973-449A-250401CBF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122033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EE934EE-3F94-4E61-B6F5-83B7278F7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8096250"/>
          <a:ext cx="18373103" cy="98851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122033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9B5A18D-BB8F-4713-882F-DA78D5949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8096250"/>
          <a:ext cx="18373103" cy="988515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6091B82-7619-AD5F-AC88-3F0E80076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16</xdr:row>
      <xdr:rowOff>63499</xdr:rowOff>
    </xdr:from>
    <xdr:to>
      <xdr:col>3</xdr:col>
      <xdr:colOff>412750</xdr:colOff>
      <xdr:row>17</xdr:row>
      <xdr:rowOff>190499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9E1CAAC-C74C-4EED-9984-88B0F9310802}"/>
            </a:ext>
          </a:extLst>
        </xdr:cNvPr>
        <xdr:cNvSpPr/>
      </xdr:nvSpPr>
      <xdr:spPr>
        <a:xfrm>
          <a:off x="9048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63499</xdr:rowOff>
    </xdr:from>
    <xdr:to>
      <xdr:col>31</xdr:col>
      <xdr:colOff>412750</xdr:colOff>
      <xdr:row>17</xdr:row>
      <xdr:rowOff>190499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C867B7B-6EB3-465B-BFF3-0A67EC938DCB}"/>
            </a:ext>
          </a:extLst>
        </xdr:cNvPr>
        <xdr:cNvSpPr/>
      </xdr:nvSpPr>
      <xdr:spPr>
        <a:xfrm>
          <a:off x="200183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DF4C78-1000-47FA-8E4E-81C86A9A8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83165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EBA3BE8-0796-4119-8E99-5ACC94BCF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165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E630D28-CAFC-4436-99CC-A5BF886A733C}"/>
            </a:ext>
          </a:extLst>
        </xdr:cNvPr>
        <xdr:cNvSpPr/>
      </xdr:nvSpPr>
      <xdr:spPr>
        <a:xfrm>
          <a:off x="7508875" y="21634451"/>
          <a:ext cx="4181475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4DDF6B79-C119-49E4-84B2-6C5CFB97685E}"/>
            </a:ext>
          </a:extLst>
        </xdr:cNvPr>
        <xdr:cNvSpPr/>
      </xdr:nvSpPr>
      <xdr:spPr>
        <a:xfrm>
          <a:off x="26101675" y="217868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86701208-3CE1-42E6-9A73-47483F1754D6}"/>
            </a:ext>
          </a:extLst>
        </xdr:cNvPr>
        <xdr:cNvSpPr/>
      </xdr:nvSpPr>
      <xdr:spPr>
        <a:xfrm>
          <a:off x="701676" y="124078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46867115-010F-4B47-B8A7-3B23A27DB7BA}"/>
            </a:ext>
          </a:extLst>
        </xdr:cNvPr>
        <xdr:cNvSpPr/>
      </xdr:nvSpPr>
      <xdr:spPr>
        <a:xfrm>
          <a:off x="1962150" y="127762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17B3DBAB-3EE3-48CA-AEBB-E4B6E60C07B0}"/>
            </a:ext>
          </a:extLst>
        </xdr:cNvPr>
        <xdr:cNvSpPr/>
      </xdr:nvSpPr>
      <xdr:spPr>
        <a:xfrm>
          <a:off x="19935826" y="124237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45A2065E-73F8-4158-AAFC-DC97ADE9BA6C}"/>
            </a:ext>
          </a:extLst>
        </xdr:cNvPr>
        <xdr:cNvSpPr/>
      </xdr:nvSpPr>
      <xdr:spPr>
        <a:xfrm>
          <a:off x="21196300" y="127920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EC77D0F-0887-315C-B679-05B6F8993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A97DB2-0CF4-9280-DA37-42AA655F6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2ABA752-7436-DE3A-071B-9442E4259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A2B8093-1B2D-CEB7-EC6F-EFA778FB0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C70FBB3-F0CA-F3AD-A65F-6254394EE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94</xdr:row>
      <xdr:rowOff>47625</xdr:rowOff>
    </xdr:from>
    <xdr:to>
      <xdr:col>15</xdr:col>
      <xdr:colOff>396875</xdr:colOff>
      <xdr:row>96</xdr:row>
      <xdr:rowOff>174624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865E6AC-9775-47D7-A70F-1165209DCBA7}"/>
            </a:ext>
          </a:extLst>
        </xdr:cNvPr>
        <xdr:cNvSpPr/>
      </xdr:nvSpPr>
      <xdr:spPr>
        <a:xfrm>
          <a:off x="7191375" y="22431375"/>
          <a:ext cx="3444875" cy="603249"/>
        </a:xfrm>
        <a:prstGeom prst="wedgeRectCallout">
          <a:avLst>
            <a:gd name="adj1" fmla="val -35385"/>
            <a:gd name="adj2" fmla="val -1310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・アルファベット大文字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EF4D272-308C-443D-8D0A-3CBAF72A94EB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EF8522-F911-468F-ABF7-2984B12D5E9A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3C3906D-B308-4ED6-8092-75D89427F08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DA50F419-2767-4ACB-AF4B-05D373820CE3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238125</xdr:colOff>
      <xdr:row>16</xdr:row>
      <xdr:rowOff>63499</xdr:rowOff>
    </xdr:from>
    <xdr:to>
      <xdr:col>3</xdr:col>
      <xdr:colOff>428625</xdr:colOff>
      <xdr:row>17</xdr:row>
      <xdr:rowOff>190499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B37C005-DCCC-4266-8D66-FA50A6660D77}"/>
            </a:ext>
          </a:extLst>
        </xdr:cNvPr>
        <xdr:cNvSpPr/>
      </xdr:nvSpPr>
      <xdr:spPr>
        <a:xfrm>
          <a:off x="920750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16</xdr:row>
      <xdr:rowOff>79374</xdr:rowOff>
    </xdr:from>
    <xdr:to>
      <xdr:col>31</xdr:col>
      <xdr:colOff>428625</xdr:colOff>
      <xdr:row>17</xdr:row>
      <xdr:rowOff>206374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73376104-6097-492B-AA6E-01F2EA15E783}"/>
            </a:ext>
          </a:extLst>
        </xdr:cNvPr>
        <xdr:cNvSpPr/>
      </xdr:nvSpPr>
      <xdr:spPr>
        <a:xfrm>
          <a:off x="20034250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7928617-33C1-F792-4D79-CA049903B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396875</xdr:colOff>
      <xdr:row>94</xdr:row>
      <xdr:rowOff>190500</xdr:rowOff>
    </xdr:from>
    <xdr:to>
      <xdr:col>43</xdr:col>
      <xdr:colOff>428625</xdr:colOff>
      <xdr:row>97</xdr:row>
      <xdr:rowOff>79374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9FD1299-8E09-FCB0-EA27-6E40D0717C04}"/>
            </a:ext>
          </a:extLst>
        </xdr:cNvPr>
        <xdr:cNvSpPr/>
      </xdr:nvSpPr>
      <xdr:spPr>
        <a:xfrm>
          <a:off x="26336625" y="22574250"/>
          <a:ext cx="3444875" cy="603249"/>
        </a:xfrm>
        <a:prstGeom prst="wedgeRectCallout">
          <a:avLst>
            <a:gd name="adj1" fmla="val -35385"/>
            <a:gd name="adj2" fmla="val -1310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・アルファベット大文字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D4ADF3D-8478-E8B5-4B7D-BBB3BAC16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7A21ED-40FD-D5C8-C6D3-306A04FE0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69B6418-B1AB-2F83-6E26-86CEC3A47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1357C47-4EEE-AC02-A1ED-F0BEB967F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120AA7-5C66-110A-E292-F876E0039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10</xdr:col>
      <xdr:colOff>412751</xdr:colOff>
      <xdr:row>94</xdr:row>
      <xdr:rowOff>127001</xdr:rowOff>
    </xdr:from>
    <xdr:to>
      <xdr:col>15</xdr:col>
      <xdr:colOff>349250</xdr:colOff>
      <xdr:row>96</xdr:row>
      <xdr:rowOff>222251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8DB54F6-21EC-449F-A907-3E9C281E5441}"/>
            </a:ext>
          </a:extLst>
        </xdr:cNvPr>
        <xdr:cNvSpPr/>
      </xdr:nvSpPr>
      <xdr:spPr>
        <a:xfrm>
          <a:off x="7239001" y="22510751"/>
          <a:ext cx="3349624" cy="571500"/>
        </a:xfrm>
        <a:prstGeom prst="wedgeRectCallout">
          <a:avLst>
            <a:gd name="adj1" fmla="val -38150"/>
            <a:gd name="adj2" fmla="val -15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・アルファベット小文字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9D2AEE04-92D9-4C5B-ABDB-6483F5F8CFEC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E99903F-230E-4C9F-AE5A-DFA5E2D1C65C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FCB161E-FC13-4294-A670-BC12EE1B6CE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F0118F5-D1EB-44DB-9802-323C1DCD3F2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238125</xdr:colOff>
      <xdr:row>16</xdr:row>
      <xdr:rowOff>95249</xdr:rowOff>
    </xdr:from>
    <xdr:to>
      <xdr:col>3</xdr:col>
      <xdr:colOff>428625</xdr:colOff>
      <xdr:row>17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9BB48D6-FBEC-4680-8457-6828243D8A16}"/>
            </a:ext>
          </a:extLst>
        </xdr:cNvPr>
        <xdr:cNvSpPr/>
      </xdr:nvSpPr>
      <xdr:spPr>
        <a:xfrm>
          <a:off x="920750" y="39052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16</xdr:row>
      <xdr:rowOff>111124</xdr:rowOff>
    </xdr:from>
    <xdr:to>
      <xdr:col>31</xdr:col>
      <xdr:colOff>428625</xdr:colOff>
      <xdr:row>17</xdr:row>
      <xdr:rowOff>238124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EE11FC4-DC01-48DD-B2FE-F1D390AF8B41}"/>
            </a:ext>
          </a:extLst>
        </xdr:cNvPr>
        <xdr:cNvSpPr/>
      </xdr:nvSpPr>
      <xdr:spPr>
        <a:xfrm>
          <a:off x="20034250" y="39211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273B193-591F-445E-ADF4-9BFC9AA55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317501</xdr:colOff>
      <xdr:row>95</xdr:row>
      <xdr:rowOff>79376</xdr:rowOff>
    </xdr:from>
    <xdr:to>
      <xdr:col>43</xdr:col>
      <xdr:colOff>254000</xdr:colOff>
      <xdr:row>97</xdr:row>
      <xdr:rowOff>174626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FEE895D7-84DC-27EF-5A7D-3F8824BC110D}"/>
            </a:ext>
          </a:extLst>
        </xdr:cNvPr>
        <xdr:cNvSpPr/>
      </xdr:nvSpPr>
      <xdr:spPr>
        <a:xfrm>
          <a:off x="26257251" y="22701251"/>
          <a:ext cx="3349624" cy="571500"/>
        </a:xfrm>
        <a:prstGeom prst="wedgeRectCallout">
          <a:avLst>
            <a:gd name="adj1" fmla="val -38150"/>
            <a:gd name="adj2" fmla="val -15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・アルファベット小文字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A6DC63A-0597-EED8-12A7-CC839D3CA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D795FE2-C083-B266-AB46-4509D7454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FCB687C-5507-2034-B196-46D26903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1D0587B-4C23-90F3-3322-A8DE85F62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16535CF-3985-90E9-7A84-E5411B32A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C4FCA25-73F6-1743-708A-DB26F96A8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17</xdr:col>
      <xdr:colOff>301625</xdr:colOff>
      <xdr:row>98</xdr:row>
      <xdr:rowOff>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1202442-4B20-4EDE-A3B2-60787D55E541}"/>
            </a:ext>
          </a:extLst>
        </xdr:cNvPr>
        <xdr:cNvSpPr/>
      </xdr:nvSpPr>
      <xdr:spPr>
        <a:xfrm>
          <a:off x="8556626" y="22764751"/>
          <a:ext cx="3349624" cy="571499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・数字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DBC8E7A0-E102-4D0B-84EF-81F80D76F27E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F3A31EE-3D47-41DC-9F98-DC59F9F0D63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F66D111-91BD-4EBD-81F7-C9192BFF7B6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9F919-D819-465F-B118-FC48BDF290BD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16</xdr:row>
      <xdr:rowOff>47624</xdr:rowOff>
    </xdr:from>
    <xdr:to>
      <xdr:col>3</xdr:col>
      <xdr:colOff>412750</xdr:colOff>
      <xdr:row>17</xdr:row>
      <xdr:rowOff>174624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43EA543-4D13-4ADB-BE1A-6F5D5C4691F7}"/>
            </a:ext>
          </a:extLst>
        </xdr:cNvPr>
        <xdr:cNvSpPr/>
      </xdr:nvSpPr>
      <xdr:spPr>
        <a:xfrm>
          <a:off x="904875" y="3857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63499</xdr:rowOff>
    </xdr:from>
    <xdr:to>
      <xdr:col>31</xdr:col>
      <xdr:colOff>412750</xdr:colOff>
      <xdr:row>17</xdr:row>
      <xdr:rowOff>190499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301B535F-5552-4D63-9BBD-1422393F162E}"/>
            </a:ext>
          </a:extLst>
        </xdr:cNvPr>
        <xdr:cNvSpPr/>
      </xdr:nvSpPr>
      <xdr:spPr>
        <a:xfrm>
          <a:off x="200183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571501</xdr:colOff>
      <xdr:row>96</xdr:row>
      <xdr:rowOff>31751</xdr:rowOff>
    </xdr:from>
    <xdr:to>
      <xdr:col>42</xdr:col>
      <xdr:colOff>508000</xdr:colOff>
      <xdr:row>98</xdr:row>
      <xdr:rowOff>127000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9A24A63-F2B9-AF07-47C7-350D861EDA1A}"/>
            </a:ext>
          </a:extLst>
        </xdr:cNvPr>
        <xdr:cNvSpPr/>
      </xdr:nvSpPr>
      <xdr:spPr>
        <a:xfrm>
          <a:off x="25828626" y="22891751"/>
          <a:ext cx="3349624" cy="571499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・数字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4A5632-FF23-43F3-0AEA-D441973A9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931EC09-485B-44C5-AC9B-39F2B24C8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1EB49EB-EA16-4478-959D-257E64FBE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7FC1062-3059-4C8A-0CC6-0D9394C7D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DF2064-8394-5F83-2568-2B5213239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264AC97-ECC0-491C-A13D-983E06D504B4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1A4F61C-ABA0-459A-B7F1-31E148547186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042FF7-0A53-40CE-AD29-200CD02FAE4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047852E-B141-4F3A-8E7C-1B6B886D7D0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16</xdr:row>
      <xdr:rowOff>63499</xdr:rowOff>
    </xdr:from>
    <xdr:to>
      <xdr:col>3</xdr:col>
      <xdr:colOff>412750</xdr:colOff>
      <xdr:row>17</xdr:row>
      <xdr:rowOff>190499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52060F0-41D8-467F-B034-9DD102B22539}"/>
            </a:ext>
          </a:extLst>
        </xdr:cNvPr>
        <xdr:cNvSpPr/>
      </xdr:nvSpPr>
      <xdr:spPr>
        <a:xfrm>
          <a:off x="9048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79374</xdr:rowOff>
    </xdr:from>
    <xdr:to>
      <xdr:col>31</xdr:col>
      <xdr:colOff>412750</xdr:colOff>
      <xdr:row>17</xdr:row>
      <xdr:rowOff>206374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AF1148E-3799-4D9A-BC03-D1907F4166E5}"/>
            </a:ext>
          </a:extLst>
        </xdr:cNvPr>
        <xdr:cNvSpPr/>
      </xdr:nvSpPr>
      <xdr:spPr>
        <a:xfrm>
          <a:off x="20018375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492124</xdr:colOff>
      <xdr:row>95</xdr:row>
      <xdr:rowOff>158748</xdr:rowOff>
    </xdr:from>
    <xdr:to>
      <xdr:col>16</xdr:col>
      <xdr:colOff>428624</xdr:colOff>
      <xdr:row>98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6E9B4484-FDA1-4F0C-A811-6EAADD990C8E}"/>
            </a:ext>
          </a:extLst>
        </xdr:cNvPr>
        <xdr:cNvSpPr/>
      </xdr:nvSpPr>
      <xdr:spPr>
        <a:xfrm>
          <a:off x="8000999" y="22780623"/>
          <a:ext cx="3349625" cy="619127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・記号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30</xdr:col>
      <xdr:colOff>0</xdr:colOff>
      <xdr:row>77</xdr:row>
      <xdr:rowOff>0</xdr:rowOff>
    </xdr:from>
    <xdr:to>
      <xdr:col>56</xdr:col>
      <xdr:colOff>542303</xdr:colOff>
      <xdr:row>118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256E62-6DA7-4D0D-0A1C-1B5C03E45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478750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682624</xdr:colOff>
      <xdr:row>96</xdr:row>
      <xdr:rowOff>238123</xdr:rowOff>
    </xdr:from>
    <xdr:to>
      <xdr:col>43</xdr:col>
      <xdr:colOff>619124</xdr:colOff>
      <xdr:row>99</xdr:row>
      <xdr:rowOff>142875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38225515-AC63-828B-3882-2DFC65D851F4}"/>
            </a:ext>
          </a:extLst>
        </xdr:cNvPr>
        <xdr:cNvSpPr/>
      </xdr:nvSpPr>
      <xdr:spPr>
        <a:xfrm>
          <a:off x="26622374" y="23098123"/>
          <a:ext cx="3349625" cy="619127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・記号</a:t>
          </a:r>
          <a:endParaRPr lang="ja-JP" altLang="ja-JP">
            <a:effectLst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BEA2D66-EB78-F3CB-4A9C-689D5F386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E83D24-4A57-008A-47AF-E60254F61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111126</xdr:colOff>
      <xdr:row>22</xdr:row>
      <xdr:rowOff>47625</xdr:rowOff>
    </xdr:from>
    <xdr:to>
      <xdr:col>7</xdr:col>
      <xdr:colOff>1</xdr:colOff>
      <xdr:row>23</xdr:row>
      <xdr:rowOff>126999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3595C9-40D3-48AD-9105-EAF1C8435449}"/>
            </a:ext>
          </a:extLst>
        </xdr:cNvPr>
        <xdr:cNvSpPr/>
      </xdr:nvSpPr>
      <xdr:spPr>
        <a:xfrm>
          <a:off x="2854326" y="528637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111126</xdr:colOff>
      <xdr:row>22</xdr:row>
      <xdr:rowOff>47625</xdr:rowOff>
    </xdr:from>
    <xdr:to>
      <xdr:col>35</xdr:col>
      <xdr:colOff>1</xdr:colOff>
      <xdr:row>23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201732-711A-4130-8509-89D1ED668DDB}"/>
            </a:ext>
          </a:extLst>
        </xdr:cNvPr>
        <xdr:cNvSpPr/>
      </xdr:nvSpPr>
      <xdr:spPr>
        <a:xfrm>
          <a:off x="22056726" y="528637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619125</xdr:colOff>
      <xdr:row>23</xdr:row>
      <xdr:rowOff>206375</xdr:rowOff>
    </xdr:from>
    <xdr:to>
      <xdr:col>10</xdr:col>
      <xdr:colOff>650873</xdr:colOff>
      <xdr:row>25</xdr:row>
      <xdr:rowOff>79374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966FFFA-90A8-43A2-A89D-72758918E6D5}"/>
            </a:ext>
          </a:extLst>
        </xdr:cNvPr>
        <xdr:cNvSpPr/>
      </xdr:nvSpPr>
      <xdr:spPr>
        <a:xfrm>
          <a:off x="4714875" y="568325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34</xdr:col>
      <xdr:colOff>619125</xdr:colOff>
      <xdr:row>24</xdr:row>
      <xdr:rowOff>31750</xdr:rowOff>
    </xdr:from>
    <xdr:to>
      <xdr:col>38</xdr:col>
      <xdr:colOff>650873</xdr:colOff>
      <xdr:row>25</xdr:row>
      <xdr:rowOff>142874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91D35C-BA73-4403-876A-527081DD46C7}"/>
            </a:ext>
          </a:extLst>
        </xdr:cNvPr>
        <xdr:cNvSpPr/>
      </xdr:nvSpPr>
      <xdr:spPr>
        <a:xfrm>
          <a:off x="23828375" y="574675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9295897-2BC5-36B2-FA02-6082ADEF8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1CB13F2B-7618-D22D-75A5-1CBF294D3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BDBB824-74EC-AD5D-3CBD-9015B19FE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16</xdr:col>
      <xdr:colOff>563483</xdr:colOff>
      <xdr:row>10</xdr:row>
      <xdr:rowOff>190759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7C140C1-38CB-41F5-B1A6-B451D1DB6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02858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44</xdr:col>
      <xdr:colOff>563483</xdr:colOff>
      <xdr:row>10</xdr:row>
      <xdr:rowOff>190759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8935D40-3014-42DD-B9FA-D4D39D36B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0802858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56B4EA6-3F73-43F8-94EE-79E0009E6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42</xdr:row>
      <xdr:rowOff>187324</xdr:rowOff>
    </xdr:from>
    <xdr:to>
      <xdr:col>2</xdr:col>
      <xdr:colOff>523876</xdr:colOff>
      <xdr:row>44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A5BF4C3-7C6F-4878-8E42-365174332B10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44</xdr:row>
      <xdr:rowOff>79375</xdr:rowOff>
    </xdr:from>
    <xdr:to>
      <xdr:col>3</xdr:col>
      <xdr:colOff>460375</xdr:colOff>
      <xdr:row>45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9390426-DE56-4A78-8933-8EB82579258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42</xdr:row>
      <xdr:rowOff>171449</xdr:rowOff>
    </xdr:from>
    <xdr:to>
      <xdr:col>30</xdr:col>
      <xdr:colOff>508001</xdr:colOff>
      <xdr:row>44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4AB2265-9594-4781-867D-10C78FA113C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44</xdr:row>
      <xdr:rowOff>63500</xdr:rowOff>
    </xdr:from>
    <xdr:to>
      <xdr:col>31</xdr:col>
      <xdr:colOff>444500</xdr:colOff>
      <xdr:row>45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EECDCBD-5EF5-4F22-8F07-59E7A3C2947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44</xdr:col>
      <xdr:colOff>190499</xdr:colOff>
      <xdr:row>69</xdr:row>
      <xdr:rowOff>123824</xdr:rowOff>
    </xdr:from>
    <xdr:to>
      <xdr:col>45</xdr:col>
      <xdr:colOff>301625</xdr:colOff>
      <xdr:row>71</xdr:row>
      <xdr:rowOff>47625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5B093754-E96E-F413-BA75-77E54B8157D2}"/>
            </a:ext>
          </a:extLst>
        </xdr:cNvPr>
        <xdr:cNvSpPr/>
      </xdr:nvSpPr>
      <xdr:spPr>
        <a:xfrm>
          <a:off x="30225999" y="14411324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45</xdr:col>
      <xdr:colOff>384175</xdr:colOff>
      <xdr:row>71</xdr:row>
      <xdr:rowOff>15875</xdr:rowOff>
    </xdr:from>
    <xdr:to>
      <xdr:col>46</xdr:col>
      <xdr:colOff>238125</xdr:colOff>
      <xdr:row>72</xdr:row>
      <xdr:rowOff>79375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DFE3E35D-A2A4-3BE9-5A0B-A7176FC9FE87}"/>
            </a:ext>
          </a:extLst>
        </xdr:cNvPr>
        <xdr:cNvSpPr/>
      </xdr:nvSpPr>
      <xdr:spPr>
        <a:xfrm>
          <a:off x="31102300" y="1477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0</xdr:colOff>
      <xdr:row>107</xdr:row>
      <xdr:rowOff>31750</xdr:rowOff>
    </xdr:from>
    <xdr:to>
      <xdr:col>36</xdr:col>
      <xdr:colOff>476250</xdr:colOff>
      <xdr:row>108</xdr:row>
      <xdr:rowOff>79375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F3303F8-30DA-464C-8ABA-2698D847317B}"/>
            </a:ext>
          </a:extLst>
        </xdr:cNvPr>
        <xdr:cNvSpPr/>
      </xdr:nvSpPr>
      <xdr:spPr>
        <a:xfrm>
          <a:off x="22526625" y="23368000"/>
          <a:ext cx="2524125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・パスワード変更画面が閉じること</a:t>
          </a:r>
        </a:p>
      </xdr:txBody>
    </xdr:sp>
    <xdr:clientData/>
  </xdr:twoCellAnchor>
  <xdr:twoCellAnchor editAs="oneCell">
    <xdr:from>
      <xdr:col>29</xdr:col>
      <xdr:colOff>0</xdr:colOff>
      <xdr:row>111</xdr:row>
      <xdr:rowOff>0</xdr:rowOff>
    </xdr:from>
    <xdr:to>
      <xdr:col>44</xdr:col>
      <xdr:colOff>573009</xdr:colOff>
      <xdr:row>118</xdr:row>
      <xdr:rowOff>190759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C5721EE-84A0-E86B-53CF-F820910DF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4288750"/>
          <a:ext cx="10812384" cy="1857634"/>
        </a:xfrm>
        <a:prstGeom prst="rect">
          <a:avLst/>
        </a:prstGeom>
      </xdr:spPr>
    </xdr:pic>
    <xdr:clientData/>
  </xdr:twoCellAnchor>
  <xdr:twoCellAnchor>
    <xdr:from>
      <xdr:col>30</xdr:col>
      <xdr:colOff>587375</xdr:colOff>
      <xdr:row>117</xdr:row>
      <xdr:rowOff>15875</xdr:rowOff>
    </xdr:from>
    <xdr:to>
      <xdr:col>32</xdr:col>
      <xdr:colOff>396875</xdr:colOff>
      <xdr:row>118</xdr:row>
      <xdr:rowOff>177801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D2FD80A4-A0C9-4D8F-9FC2-1949D7BCFB94}"/>
            </a:ext>
          </a:extLst>
        </xdr:cNvPr>
        <xdr:cNvSpPr/>
      </xdr:nvSpPr>
      <xdr:spPr>
        <a:xfrm>
          <a:off x="21066125" y="257333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555625</xdr:colOff>
      <xdr:row>9</xdr:row>
      <xdr:rowOff>0</xdr:rowOff>
    </xdr:from>
    <xdr:to>
      <xdr:col>32</xdr:col>
      <xdr:colOff>365125</xdr:colOff>
      <xdr:row>10</xdr:row>
      <xdr:rowOff>161926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B2564F6D-4175-4820-800C-9E4C8F99FBA5}"/>
            </a:ext>
          </a:extLst>
        </xdr:cNvPr>
        <xdr:cNvSpPr/>
      </xdr:nvSpPr>
      <xdr:spPr>
        <a:xfrm>
          <a:off x="21034375" y="214312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44</xdr:col>
      <xdr:colOff>563483</xdr:colOff>
      <xdr:row>19</xdr:row>
      <xdr:rowOff>181233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CBD59D-227B-30E5-471E-49F908A6E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0802858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16</xdr:col>
      <xdr:colOff>563483</xdr:colOff>
      <xdr:row>19</xdr:row>
      <xdr:rowOff>181233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92E6EF-EABB-41F4-B9D2-185AABEB2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857500"/>
          <a:ext cx="10802858" cy="1848108"/>
        </a:xfrm>
        <a:prstGeom prst="rect">
          <a:avLst/>
        </a:prstGeom>
      </xdr:spPr>
    </xdr:pic>
    <xdr:clientData/>
  </xdr:twoCellAnchor>
  <xdr:twoCellAnchor>
    <xdr:from>
      <xdr:col>2</xdr:col>
      <xdr:colOff>539750</xdr:colOff>
      <xdr:row>9</xdr:row>
      <xdr:rowOff>0</xdr:rowOff>
    </xdr:from>
    <xdr:to>
      <xdr:col>4</xdr:col>
      <xdr:colOff>349250</xdr:colOff>
      <xdr:row>10</xdr:row>
      <xdr:rowOff>161926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93974D4-CAF9-45D3-8259-54FCB8BFA823}"/>
            </a:ext>
          </a:extLst>
        </xdr:cNvPr>
        <xdr:cNvSpPr/>
      </xdr:nvSpPr>
      <xdr:spPr>
        <a:xfrm>
          <a:off x="1905000" y="214312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107</xdr:row>
      <xdr:rowOff>0</xdr:rowOff>
    </xdr:from>
    <xdr:to>
      <xdr:col>8</xdr:col>
      <xdr:colOff>476250</xdr:colOff>
      <xdr:row>108</xdr:row>
      <xdr:rowOff>47625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825E71C6-2FFE-42A6-A2B3-007D9F12E201}"/>
            </a:ext>
          </a:extLst>
        </xdr:cNvPr>
        <xdr:cNvSpPr/>
      </xdr:nvSpPr>
      <xdr:spPr>
        <a:xfrm>
          <a:off x="3413125" y="25479375"/>
          <a:ext cx="2524125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・パスワード変更画面が閉じること</a:t>
          </a:r>
        </a:p>
      </xdr:txBody>
    </xdr:sp>
    <xdr:clientData/>
  </xdr:twoCellAnchor>
  <xdr:twoCellAnchor editAs="oneCell">
    <xdr:from>
      <xdr:col>1</xdr:col>
      <xdr:colOff>0</xdr:colOff>
      <xdr:row>110</xdr:row>
      <xdr:rowOff>206375</xdr:rowOff>
    </xdr:from>
    <xdr:to>
      <xdr:col>16</xdr:col>
      <xdr:colOff>573009</xdr:colOff>
      <xdr:row>118</xdr:row>
      <xdr:rowOff>159009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43CB41C-849C-4B46-BD5D-05CE55C2B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6400125"/>
          <a:ext cx="10812384" cy="1857634"/>
        </a:xfrm>
        <a:prstGeom prst="rect">
          <a:avLst/>
        </a:prstGeom>
      </xdr:spPr>
    </xdr:pic>
    <xdr:clientData/>
  </xdr:twoCellAnchor>
  <xdr:twoCellAnchor>
    <xdr:from>
      <xdr:col>2</xdr:col>
      <xdr:colOff>587375</xdr:colOff>
      <xdr:row>116</xdr:row>
      <xdr:rowOff>222250</xdr:rowOff>
    </xdr:from>
    <xdr:to>
      <xdr:col>4</xdr:col>
      <xdr:colOff>396875</xdr:colOff>
      <xdr:row>118</xdr:row>
      <xdr:rowOff>146051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858E08D4-5865-4E9B-B533-C5D0365B8222}"/>
            </a:ext>
          </a:extLst>
        </xdr:cNvPr>
        <xdr:cNvSpPr/>
      </xdr:nvSpPr>
      <xdr:spPr>
        <a:xfrm>
          <a:off x="1952625" y="27844750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206374</xdr:colOff>
      <xdr:row>69</xdr:row>
      <xdr:rowOff>139699</xdr:rowOff>
    </xdr:from>
    <xdr:to>
      <xdr:col>17</xdr:col>
      <xdr:colOff>317500</xdr:colOff>
      <xdr:row>71</xdr:row>
      <xdr:rowOff>63500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B40502C-8E46-6A07-72A0-8703A09FB91A}"/>
            </a:ext>
          </a:extLst>
        </xdr:cNvPr>
        <xdr:cNvSpPr/>
      </xdr:nvSpPr>
      <xdr:spPr>
        <a:xfrm>
          <a:off x="11128374" y="16570324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400050</xdr:colOff>
      <xdr:row>71</xdr:row>
      <xdr:rowOff>31750</xdr:rowOff>
    </xdr:from>
    <xdr:to>
      <xdr:col>18</xdr:col>
      <xdr:colOff>254000</xdr:colOff>
      <xdr:row>72</xdr:row>
      <xdr:rowOff>95250</xdr:rowOff>
    </xdr:to>
    <xdr:sp macro="" textlink="">
      <xdr:nvSpPr>
        <xdr:cNvPr id="47" name="Speech Bubble: Rectangle 46">
          <a:extLst>
            <a:ext uri="{FF2B5EF4-FFF2-40B4-BE49-F238E27FC236}">
              <a16:creationId xmlns:a16="http://schemas.microsoft.com/office/drawing/2014/main" id="{0C409A28-EEE6-CBD9-7736-DCE6B2BF6BF3}"/>
            </a:ext>
          </a:extLst>
        </xdr:cNvPr>
        <xdr:cNvSpPr/>
      </xdr:nvSpPr>
      <xdr:spPr>
        <a:xfrm>
          <a:off x="12004675" y="16938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FC2828F-C32A-741A-1992-18F8D42ED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18689F-722F-A6CA-7AB7-C21F305BF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F0DAC97-1EC7-9C20-E441-2607AFF37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EC1FCAB-469C-FD29-7183-ED9F61AFD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44</xdr:col>
      <xdr:colOff>563483</xdr:colOff>
      <xdr:row>10</xdr:row>
      <xdr:rowOff>200286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0608C30-E052-8A50-9B14-CA052B3E0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0802858" cy="1867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16</xdr:col>
      <xdr:colOff>563483</xdr:colOff>
      <xdr:row>10</xdr:row>
      <xdr:rowOff>200286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F700DF8-85D3-4950-9F2C-FB1507203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802858" cy="1867161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44</xdr:row>
      <xdr:rowOff>123824</xdr:rowOff>
    </xdr:from>
    <xdr:to>
      <xdr:col>2</xdr:col>
      <xdr:colOff>523876</xdr:colOff>
      <xdr:row>46</xdr:row>
      <xdr:rowOff>47625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E367821-167E-44B5-A2B7-7B4DC2C59451}"/>
            </a:ext>
          </a:extLst>
        </xdr:cNvPr>
        <xdr:cNvSpPr/>
      </xdr:nvSpPr>
      <xdr:spPr>
        <a:xfrm>
          <a:off x="714376" y="10601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46</xdr:row>
      <xdr:rowOff>15875</xdr:rowOff>
    </xdr:from>
    <xdr:to>
      <xdr:col>3</xdr:col>
      <xdr:colOff>460375</xdr:colOff>
      <xdr:row>47</xdr:row>
      <xdr:rowOff>79375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90BB0FB-1791-4000-AC38-26050C83237E}"/>
            </a:ext>
          </a:extLst>
        </xdr:cNvPr>
        <xdr:cNvSpPr/>
      </xdr:nvSpPr>
      <xdr:spPr>
        <a:xfrm>
          <a:off x="1971675" y="1096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44</xdr:row>
      <xdr:rowOff>123824</xdr:rowOff>
    </xdr:from>
    <xdr:to>
      <xdr:col>30</xdr:col>
      <xdr:colOff>508001</xdr:colOff>
      <xdr:row>46</xdr:row>
      <xdr:rowOff>47625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2429716-E8C3-41F0-959E-8DA049051A13}"/>
            </a:ext>
          </a:extLst>
        </xdr:cNvPr>
        <xdr:cNvSpPr/>
      </xdr:nvSpPr>
      <xdr:spPr>
        <a:xfrm>
          <a:off x="19812001" y="10601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46</xdr:row>
      <xdr:rowOff>15875</xdr:rowOff>
    </xdr:from>
    <xdr:to>
      <xdr:col>31</xdr:col>
      <xdr:colOff>444500</xdr:colOff>
      <xdr:row>47</xdr:row>
      <xdr:rowOff>79375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A7D78E8-7BD4-4AC9-A5AE-5B9A77F4A902}"/>
            </a:ext>
          </a:extLst>
        </xdr:cNvPr>
        <xdr:cNvSpPr/>
      </xdr:nvSpPr>
      <xdr:spPr>
        <a:xfrm>
          <a:off x="21069300" y="1096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150</xdr:row>
      <xdr:rowOff>0</xdr:rowOff>
    </xdr:from>
    <xdr:to>
      <xdr:col>44</xdr:col>
      <xdr:colOff>573009</xdr:colOff>
      <xdr:row>157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771E37B-D134-4F07-A14B-45871C1EF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6431875"/>
          <a:ext cx="10860009" cy="1857634"/>
        </a:xfrm>
        <a:prstGeom prst="rect">
          <a:avLst/>
        </a:prstGeom>
      </xdr:spPr>
    </xdr:pic>
    <xdr:clientData/>
  </xdr:twoCellAnchor>
  <xdr:twoCellAnchor>
    <xdr:from>
      <xdr:col>30</xdr:col>
      <xdr:colOff>587375</xdr:colOff>
      <xdr:row>156</xdr:row>
      <xdr:rowOff>15875</xdr:rowOff>
    </xdr:from>
    <xdr:to>
      <xdr:col>32</xdr:col>
      <xdr:colOff>396875</xdr:colOff>
      <xdr:row>157</xdr:row>
      <xdr:rowOff>177801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A7C904A-BCC7-4049-B519-CF7688ADE5FE}"/>
            </a:ext>
          </a:extLst>
        </xdr:cNvPr>
        <xdr:cNvSpPr/>
      </xdr:nvSpPr>
      <xdr:spPr>
        <a:xfrm>
          <a:off x="21161375" y="27876500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555625</xdr:colOff>
      <xdr:row>9</xdr:row>
      <xdr:rowOff>0</xdr:rowOff>
    </xdr:from>
    <xdr:to>
      <xdr:col>32</xdr:col>
      <xdr:colOff>365125</xdr:colOff>
      <xdr:row>10</xdr:row>
      <xdr:rowOff>161926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88269D4A-E246-4BAE-AC12-0A56BF4695C3}"/>
            </a:ext>
          </a:extLst>
        </xdr:cNvPr>
        <xdr:cNvSpPr/>
      </xdr:nvSpPr>
      <xdr:spPr>
        <a:xfrm>
          <a:off x="21129625" y="2143125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44</xdr:col>
      <xdr:colOff>563483</xdr:colOff>
      <xdr:row>19</xdr:row>
      <xdr:rowOff>181233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4E7D6A3-6AF2-4724-A836-200B15595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857500"/>
          <a:ext cx="10850483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16</xdr:col>
      <xdr:colOff>563483</xdr:colOff>
      <xdr:row>19</xdr:row>
      <xdr:rowOff>181233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D44D0A-853F-419E-8D74-618886525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0850483" cy="1848108"/>
        </a:xfrm>
        <a:prstGeom prst="rect">
          <a:avLst/>
        </a:prstGeom>
      </xdr:spPr>
    </xdr:pic>
    <xdr:clientData/>
  </xdr:twoCellAnchor>
  <xdr:twoCellAnchor>
    <xdr:from>
      <xdr:col>2</xdr:col>
      <xdr:colOff>539750</xdr:colOff>
      <xdr:row>9</xdr:row>
      <xdr:rowOff>0</xdr:rowOff>
    </xdr:from>
    <xdr:to>
      <xdr:col>4</xdr:col>
      <xdr:colOff>349250</xdr:colOff>
      <xdr:row>10</xdr:row>
      <xdr:rowOff>161926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08EEF60A-B046-4FB3-9AE5-9205E501EC3C}"/>
            </a:ext>
          </a:extLst>
        </xdr:cNvPr>
        <xdr:cNvSpPr/>
      </xdr:nvSpPr>
      <xdr:spPr>
        <a:xfrm>
          <a:off x="1911350" y="2143125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149</xdr:row>
      <xdr:rowOff>206375</xdr:rowOff>
    </xdr:from>
    <xdr:to>
      <xdr:col>16</xdr:col>
      <xdr:colOff>573009</xdr:colOff>
      <xdr:row>157</xdr:row>
      <xdr:rowOff>159009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07B0890-1B23-43A4-BBF2-82138C366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6400125"/>
          <a:ext cx="10860009" cy="1857634"/>
        </a:xfrm>
        <a:prstGeom prst="rect">
          <a:avLst/>
        </a:prstGeom>
      </xdr:spPr>
    </xdr:pic>
    <xdr:clientData/>
  </xdr:twoCellAnchor>
  <xdr:twoCellAnchor>
    <xdr:from>
      <xdr:col>2</xdr:col>
      <xdr:colOff>587375</xdr:colOff>
      <xdr:row>155</xdr:row>
      <xdr:rowOff>222250</xdr:rowOff>
    </xdr:from>
    <xdr:to>
      <xdr:col>4</xdr:col>
      <xdr:colOff>396875</xdr:colOff>
      <xdr:row>157</xdr:row>
      <xdr:rowOff>146051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41F403D-72B0-4359-B045-48E92CB377ED}"/>
            </a:ext>
          </a:extLst>
        </xdr:cNvPr>
        <xdr:cNvSpPr/>
      </xdr:nvSpPr>
      <xdr:spPr>
        <a:xfrm>
          <a:off x="1958975" y="27844750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44</xdr:col>
      <xdr:colOff>190499</xdr:colOff>
      <xdr:row>69</xdr:row>
      <xdr:rowOff>123824</xdr:rowOff>
    </xdr:from>
    <xdr:to>
      <xdr:col>45</xdr:col>
      <xdr:colOff>301625</xdr:colOff>
      <xdr:row>71</xdr:row>
      <xdr:rowOff>47625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337396B1-F5EC-468A-A72E-EF4AF4E05DA8}"/>
            </a:ext>
          </a:extLst>
        </xdr:cNvPr>
        <xdr:cNvSpPr/>
      </xdr:nvSpPr>
      <xdr:spPr>
        <a:xfrm>
          <a:off x="30225999" y="26555699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45</xdr:col>
      <xdr:colOff>384175</xdr:colOff>
      <xdr:row>71</xdr:row>
      <xdr:rowOff>15875</xdr:rowOff>
    </xdr:from>
    <xdr:to>
      <xdr:col>46</xdr:col>
      <xdr:colOff>238125</xdr:colOff>
      <xdr:row>72</xdr:row>
      <xdr:rowOff>79375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301FEBCB-F40C-471D-B188-8E3BB4BA6FC6}"/>
            </a:ext>
          </a:extLst>
        </xdr:cNvPr>
        <xdr:cNvSpPr/>
      </xdr:nvSpPr>
      <xdr:spPr>
        <a:xfrm>
          <a:off x="31102300" y="26924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18</xdr:col>
      <xdr:colOff>47626</xdr:colOff>
      <xdr:row>68</xdr:row>
      <xdr:rowOff>190500</xdr:rowOff>
    </xdr:from>
    <xdr:to>
      <xdr:col>21</xdr:col>
      <xdr:colOff>190501</xdr:colOff>
      <xdr:row>70</xdr:row>
      <xdr:rowOff>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3C3EC4A-F05B-431C-A3D6-B71926D00A6D}"/>
            </a:ext>
          </a:extLst>
        </xdr:cNvPr>
        <xdr:cNvSpPr/>
      </xdr:nvSpPr>
      <xdr:spPr>
        <a:xfrm>
          <a:off x="12334876" y="16383000"/>
          <a:ext cx="2190750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・図面検索画面に遷移すること </a:t>
          </a:r>
        </a:p>
      </xdr:txBody>
    </xdr:sp>
    <xdr:clientData/>
  </xdr:twoCellAnchor>
  <xdr:twoCellAnchor editAs="oneCell">
    <xdr:from>
      <xdr:col>29</xdr:col>
      <xdr:colOff>0</xdr:colOff>
      <xdr:row>107</xdr:row>
      <xdr:rowOff>0</xdr:rowOff>
    </xdr:from>
    <xdr:to>
      <xdr:col>55</xdr:col>
      <xdr:colOff>542303</xdr:colOff>
      <xdr:row>148</xdr:row>
      <xdr:rowOff>144258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5513E1B-DCC3-12AA-7E19-30E16FAA6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5479375"/>
          <a:ext cx="18290553" cy="9907383"/>
        </a:xfrm>
        <a:prstGeom prst="rect">
          <a:avLst/>
        </a:prstGeom>
      </xdr:spPr>
    </xdr:pic>
    <xdr:clientData/>
  </xdr:twoCellAnchor>
  <xdr:twoCellAnchor>
    <xdr:from>
      <xdr:col>45</xdr:col>
      <xdr:colOff>15875</xdr:colOff>
      <xdr:row>112</xdr:row>
      <xdr:rowOff>95250</xdr:rowOff>
    </xdr:from>
    <xdr:to>
      <xdr:col>48</xdr:col>
      <xdr:colOff>158750</xdr:colOff>
      <xdr:row>113</xdr:row>
      <xdr:rowOff>142875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9A81C385-3721-4FE5-A7A2-47B88EBDCB5D}"/>
            </a:ext>
          </a:extLst>
        </xdr:cNvPr>
        <xdr:cNvSpPr/>
      </xdr:nvSpPr>
      <xdr:spPr>
        <a:xfrm>
          <a:off x="30734000" y="26765250"/>
          <a:ext cx="2190750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・図面検索画面に遷移すること 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8F2D562-5B6C-4D32-B8B5-D0E930D2C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1E1AFC-AC85-4CD8-85E6-CF74EC16A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24</xdr:row>
      <xdr:rowOff>190500</xdr:rowOff>
    </xdr:from>
    <xdr:to>
      <xdr:col>2</xdr:col>
      <xdr:colOff>523875</xdr:colOff>
      <xdr:row>26</xdr:row>
      <xdr:rowOff>63500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9D841D2-40D2-4BCD-9527-FB5F7E6130A7}"/>
            </a:ext>
          </a:extLst>
        </xdr:cNvPr>
        <xdr:cNvSpPr/>
      </xdr:nvSpPr>
      <xdr:spPr>
        <a:xfrm>
          <a:off x="730250" y="5905500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177801</xdr:colOff>
      <xdr:row>27</xdr:row>
      <xdr:rowOff>98426</xdr:rowOff>
    </xdr:from>
    <xdr:to>
      <xdr:col>4</xdr:col>
      <xdr:colOff>603250</xdr:colOff>
      <xdr:row>30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66AD05E-8D46-46F8-949A-0A18403B2A2F}"/>
            </a:ext>
          </a:extLst>
        </xdr:cNvPr>
        <xdr:cNvSpPr/>
      </xdr:nvSpPr>
      <xdr:spPr>
        <a:xfrm>
          <a:off x="860426" y="6527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更新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Update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111125</xdr:colOff>
      <xdr:row>24</xdr:row>
      <xdr:rowOff>190500</xdr:rowOff>
    </xdr:from>
    <xdr:to>
      <xdr:col>6</xdr:col>
      <xdr:colOff>111125</xdr:colOff>
      <xdr:row>26</xdr:row>
      <xdr:rowOff>31750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D1A46AB-5E91-1882-B14B-70BF13A61B07}"/>
            </a:ext>
          </a:extLst>
        </xdr:cNvPr>
        <xdr:cNvSpPr/>
      </xdr:nvSpPr>
      <xdr:spPr>
        <a:xfrm>
          <a:off x="2841625" y="5905500"/>
          <a:ext cx="1365250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257176</xdr:colOff>
      <xdr:row>26</xdr:row>
      <xdr:rowOff>193676</xdr:rowOff>
    </xdr:from>
    <xdr:to>
      <xdr:col>10</xdr:col>
      <xdr:colOff>0</xdr:colOff>
      <xdr:row>29</xdr:row>
      <xdr:rowOff>95251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5BC7F29-B714-8EEF-84FD-5FD18AE9BBAD}"/>
            </a:ext>
          </a:extLst>
        </xdr:cNvPr>
        <xdr:cNvSpPr/>
      </xdr:nvSpPr>
      <xdr:spPr>
        <a:xfrm>
          <a:off x="4352926" y="6384926"/>
          <a:ext cx="2473324" cy="615950"/>
        </a:xfrm>
        <a:prstGeom prst="wedgeRectCallout">
          <a:avLst>
            <a:gd name="adj1" fmla="val -55517"/>
            <a:gd name="adj2" fmla="val -946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キャンセル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Cancel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63500</xdr:colOff>
      <xdr:row>24</xdr:row>
      <xdr:rowOff>190500</xdr:rowOff>
    </xdr:from>
    <xdr:to>
      <xdr:col>30</xdr:col>
      <xdr:colOff>539750</xdr:colOff>
      <xdr:row>26</xdr:row>
      <xdr:rowOff>63500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462E590-EC81-C068-7BC9-13759F3AF544}"/>
            </a:ext>
          </a:extLst>
        </xdr:cNvPr>
        <xdr:cNvSpPr/>
      </xdr:nvSpPr>
      <xdr:spPr>
        <a:xfrm>
          <a:off x="19859625" y="5905500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193676</xdr:colOff>
      <xdr:row>27</xdr:row>
      <xdr:rowOff>98426</xdr:rowOff>
    </xdr:from>
    <xdr:to>
      <xdr:col>32</xdr:col>
      <xdr:colOff>619125</xdr:colOff>
      <xdr:row>30</xdr:row>
      <xdr:rowOff>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8DCFAFD-B708-6CB3-A4BA-284AE558FFBC}"/>
            </a:ext>
          </a:extLst>
        </xdr:cNvPr>
        <xdr:cNvSpPr/>
      </xdr:nvSpPr>
      <xdr:spPr>
        <a:xfrm>
          <a:off x="19989801" y="6527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更新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Update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32</xdr:col>
      <xdr:colOff>127000</xdr:colOff>
      <xdr:row>24</xdr:row>
      <xdr:rowOff>190500</xdr:rowOff>
    </xdr:from>
    <xdr:to>
      <xdr:col>34</xdr:col>
      <xdr:colOff>127000</xdr:colOff>
      <xdr:row>26</xdr:row>
      <xdr:rowOff>31750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FE23452-8348-8CC8-DA41-8EDF838C15DF}"/>
            </a:ext>
          </a:extLst>
        </xdr:cNvPr>
        <xdr:cNvSpPr/>
      </xdr:nvSpPr>
      <xdr:spPr>
        <a:xfrm>
          <a:off x="21971000" y="5905500"/>
          <a:ext cx="1365250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273051</xdr:colOff>
      <xdr:row>26</xdr:row>
      <xdr:rowOff>193676</xdr:rowOff>
    </xdr:from>
    <xdr:to>
      <xdr:col>38</xdr:col>
      <xdr:colOff>15875</xdr:colOff>
      <xdr:row>29</xdr:row>
      <xdr:rowOff>95251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BA3A9955-DD1A-95D0-34BF-92B237583038}"/>
            </a:ext>
          </a:extLst>
        </xdr:cNvPr>
        <xdr:cNvSpPr/>
      </xdr:nvSpPr>
      <xdr:spPr>
        <a:xfrm>
          <a:off x="23482301" y="6384926"/>
          <a:ext cx="2473324" cy="615950"/>
        </a:xfrm>
        <a:prstGeom prst="wedgeRectCallout">
          <a:avLst>
            <a:gd name="adj1" fmla="val -55517"/>
            <a:gd name="adj2" fmla="val -946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キャンセル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Cancel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34073D-A61D-B1FC-B550-7E6919BF9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42D7059-269D-3BA8-6277-E5F684512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910F04-4CAF-8C3D-E8C9-5A12D99B5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9B7C66A-DE55-F24C-0330-C08EB38BC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3A49CC78-22FE-4558-B8E8-32A7D7AEE8E3}"/>
            </a:ext>
          </a:extLst>
        </xdr:cNvPr>
        <xdr:cNvSpPr/>
      </xdr:nvSpPr>
      <xdr:spPr>
        <a:xfrm>
          <a:off x="714376" y="5902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EC0A2ACB-8317-42B0-9E8C-F09ED6871038}"/>
            </a:ext>
          </a:extLst>
        </xdr:cNvPr>
        <xdr:cNvSpPr/>
      </xdr:nvSpPr>
      <xdr:spPr>
        <a:xfrm>
          <a:off x="1971675" y="6270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64</xdr:row>
      <xdr:rowOff>190501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E1C5ECB9-6D0C-4B2A-B42F-0911CFEA8EB9}"/>
            </a:ext>
          </a:extLst>
        </xdr:cNvPr>
        <xdr:cNvSpPr/>
      </xdr:nvSpPr>
      <xdr:spPr>
        <a:xfrm>
          <a:off x="4968875" y="14001751"/>
          <a:ext cx="3206751" cy="1428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463550</xdr:colOff>
      <xdr:row>65</xdr:row>
      <xdr:rowOff>222249</xdr:rowOff>
    </xdr:from>
    <xdr:to>
      <xdr:col>15</xdr:col>
      <xdr:colOff>523875</xdr:colOff>
      <xdr:row>73</xdr:row>
      <xdr:rowOff>79374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0D92147D-E223-467E-9A4D-A9156F040284}"/>
            </a:ext>
          </a:extLst>
        </xdr:cNvPr>
        <xdr:cNvSpPr/>
      </xdr:nvSpPr>
      <xdr:spPr>
        <a:xfrm>
          <a:off x="7972425" y="15700374"/>
          <a:ext cx="2790825" cy="1762125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C211D559-3DC4-4608-AF2B-2D1E641C89CF}"/>
            </a:ext>
          </a:extLst>
        </xdr:cNvPr>
        <xdr:cNvSpPr/>
      </xdr:nvSpPr>
      <xdr:spPr>
        <a:xfrm>
          <a:off x="19812001" y="5886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9BE84AED-BD08-43FD-8999-3ED25372F06C}"/>
            </a:ext>
          </a:extLst>
        </xdr:cNvPr>
        <xdr:cNvSpPr/>
      </xdr:nvSpPr>
      <xdr:spPr>
        <a:xfrm>
          <a:off x="21069300" y="6254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35</xdr:col>
      <xdr:colOff>476250</xdr:colOff>
      <xdr:row>59</xdr:row>
      <xdr:rowOff>63501</xdr:rowOff>
    </xdr:from>
    <xdr:to>
      <xdr:col>40</xdr:col>
      <xdr:colOff>349250</xdr:colOff>
      <xdr:row>65</xdr:row>
      <xdr:rowOff>63501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A617FE3-909D-03A0-62F4-82C212451BE4}"/>
            </a:ext>
          </a:extLst>
        </xdr:cNvPr>
        <xdr:cNvSpPr/>
      </xdr:nvSpPr>
      <xdr:spPr>
        <a:xfrm>
          <a:off x="24368125" y="14112876"/>
          <a:ext cx="3286125" cy="1428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161925</xdr:colOff>
      <xdr:row>66</xdr:row>
      <xdr:rowOff>79374</xdr:rowOff>
    </xdr:from>
    <xdr:to>
      <xdr:col>44</xdr:col>
      <xdr:colOff>222250</xdr:colOff>
      <xdr:row>73</xdr:row>
      <xdr:rowOff>174624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1DEE8D5-4885-0C72-FFAC-88D3DFADF5DC}"/>
            </a:ext>
          </a:extLst>
        </xdr:cNvPr>
        <xdr:cNvSpPr/>
      </xdr:nvSpPr>
      <xdr:spPr>
        <a:xfrm>
          <a:off x="27466925" y="15795624"/>
          <a:ext cx="2790825" cy="1762125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9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2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3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4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5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6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8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9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0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2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23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24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25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26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27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28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29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0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2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33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34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35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36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37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38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39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0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2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43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4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45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46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47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48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49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0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2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53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54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55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56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57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58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59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0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2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63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6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84"/>
  <sheetViews>
    <sheetView tabSelected="1" zoomScale="85" zoomScaleNormal="85" workbookViewId="0">
      <selection sqref="A1:G1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5" width="14.875" style="1" customWidth="1"/>
    <col min="6" max="8" width="24.125" style="1" customWidth="1"/>
    <col min="9" max="9" width="14.875" style="1" customWidth="1"/>
    <col min="10" max="10" width="74.5" style="1" customWidth="1"/>
    <col min="11" max="11" width="9.25" style="2" customWidth="1"/>
    <col min="12" max="12" width="12.75" style="2" bestFit="1" customWidth="1"/>
    <col min="13" max="13" width="12.75" style="2" customWidth="1"/>
    <col min="14" max="14" width="45.875" style="1" customWidth="1"/>
    <col min="15" max="16384" width="8.75" style="1"/>
  </cols>
  <sheetData>
    <row r="1" spans="1:14" ht="23.45" customHeight="1" x14ac:dyDescent="0.4">
      <c r="A1" s="31" t="s">
        <v>127</v>
      </c>
      <c r="B1" s="31"/>
      <c r="C1" s="31"/>
      <c r="D1" s="31"/>
      <c r="E1" s="31"/>
      <c r="F1" s="31"/>
      <c r="G1" s="31"/>
      <c r="K1" s="22" t="s">
        <v>169</v>
      </c>
      <c r="L1" s="2">
        <f>COUNTIF(K$7:K$1000,K1)</f>
        <v>78</v>
      </c>
    </row>
    <row r="2" spans="1:14" ht="18" customHeight="1" x14ac:dyDescent="0.4">
      <c r="A2" s="26" t="s">
        <v>12</v>
      </c>
      <c r="B2" s="26"/>
      <c r="C2" s="15" t="s">
        <v>128</v>
      </c>
      <c r="D2" s="16" t="s">
        <v>0</v>
      </c>
      <c r="E2" s="3" t="s">
        <v>126</v>
      </c>
      <c r="F2" s="16" t="s">
        <v>129</v>
      </c>
      <c r="G2" s="3" t="s">
        <v>131</v>
      </c>
      <c r="K2" s="22" t="s">
        <v>171</v>
      </c>
      <c r="L2" s="2">
        <f t="shared" ref="L2:L4" si="0">COUNTIF(K$7:K$1000,K2)</f>
        <v>0</v>
      </c>
    </row>
    <row r="3" spans="1:14" ht="18" customHeight="1" x14ac:dyDescent="0.4">
      <c r="A3" s="26" t="s">
        <v>13</v>
      </c>
      <c r="B3" s="26"/>
      <c r="C3" s="3" t="s">
        <v>121</v>
      </c>
      <c r="D3" s="16" t="s">
        <v>1</v>
      </c>
      <c r="E3" s="17">
        <v>43769</v>
      </c>
      <c r="F3" s="16" t="s">
        <v>130</v>
      </c>
      <c r="G3" s="17">
        <v>45531</v>
      </c>
      <c r="K3" s="22" t="s">
        <v>172</v>
      </c>
      <c r="L3" s="2">
        <f t="shared" si="0"/>
        <v>0</v>
      </c>
    </row>
    <row r="4" spans="1:14" ht="18" customHeight="1" x14ac:dyDescent="0.4">
      <c r="A4" s="31" t="s">
        <v>2</v>
      </c>
      <c r="B4" s="31"/>
      <c r="C4" s="31"/>
      <c r="D4" s="31"/>
      <c r="E4" s="31"/>
      <c r="F4" s="31"/>
      <c r="G4" s="31"/>
      <c r="K4" s="22" t="s">
        <v>173</v>
      </c>
      <c r="L4" s="2">
        <f t="shared" si="0"/>
        <v>0</v>
      </c>
    </row>
    <row r="5" spans="1:14" ht="67.5" customHeight="1" x14ac:dyDescent="0.4">
      <c r="A5" s="27" t="s">
        <v>122</v>
      </c>
      <c r="B5" s="28"/>
      <c r="C5" s="28"/>
      <c r="D5" s="29"/>
      <c r="E5" s="30"/>
      <c r="K5" s="22" t="s">
        <v>174</v>
      </c>
      <c r="L5" s="32" t="str">
        <f>"未実施："&amp;COUNTA(J$7:J$1000)-SUM(L1:L4)&amp;"／実施済："&amp;SUM(L1:L4)</f>
        <v>未実施：0／実施済：78</v>
      </c>
    </row>
    <row r="6" spans="1:14" ht="37.15" customHeight="1" x14ac:dyDescent="0.4">
      <c r="A6" s="4" t="s">
        <v>3</v>
      </c>
      <c r="B6" s="4" t="s">
        <v>4</v>
      </c>
      <c r="C6" s="4" t="s">
        <v>5</v>
      </c>
      <c r="D6" s="23" t="s">
        <v>6</v>
      </c>
      <c r="E6" s="24"/>
      <c r="F6" s="24"/>
      <c r="G6" s="24"/>
      <c r="H6" s="25"/>
      <c r="I6" s="14"/>
      <c r="J6" s="5" t="s">
        <v>7</v>
      </c>
      <c r="K6" s="5" t="s">
        <v>8</v>
      </c>
      <c r="L6" s="5" t="s">
        <v>9</v>
      </c>
      <c r="M6" s="5" t="s">
        <v>10</v>
      </c>
      <c r="N6" s="5" t="s">
        <v>11</v>
      </c>
    </row>
    <row r="7" spans="1:14" ht="31.5" x14ac:dyDescent="0.4">
      <c r="A7" s="21">
        <f>ROW()-6</f>
        <v>1</v>
      </c>
      <c r="B7" s="6" t="s">
        <v>18</v>
      </c>
      <c r="C7" s="7" t="s">
        <v>14</v>
      </c>
      <c r="D7" s="7" t="s">
        <v>15</v>
      </c>
      <c r="E7" s="7" t="s">
        <v>16</v>
      </c>
      <c r="F7" s="7"/>
      <c r="G7" s="7"/>
      <c r="H7" s="7"/>
      <c r="I7" s="7"/>
      <c r="J7" s="8" t="s">
        <v>19</v>
      </c>
      <c r="K7" s="9" t="s">
        <v>169</v>
      </c>
      <c r="L7" s="10">
        <v>45539</v>
      </c>
      <c r="M7" s="9" t="s">
        <v>170</v>
      </c>
      <c r="N7" s="11"/>
    </row>
    <row r="8" spans="1:14" ht="18.75" x14ac:dyDescent="0.4">
      <c r="A8" s="21">
        <f t="shared" ref="A8:A71" si="1">ROW()-6</f>
        <v>2</v>
      </c>
      <c r="B8" s="6"/>
      <c r="C8" s="7"/>
      <c r="D8" s="7"/>
      <c r="E8" s="7" t="s">
        <v>17</v>
      </c>
      <c r="F8" s="7"/>
      <c r="G8" s="7"/>
      <c r="H8" s="7"/>
      <c r="I8" s="7"/>
      <c r="J8" s="8" t="s">
        <v>133</v>
      </c>
      <c r="K8" s="9" t="s">
        <v>169</v>
      </c>
      <c r="L8" s="10">
        <v>45539</v>
      </c>
      <c r="M8" s="9" t="s">
        <v>170</v>
      </c>
      <c r="N8" s="11"/>
    </row>
    <row r="9" spans="1:14" ht="63" x14ac:dyDescent="0.4">
      <c r="A9" s="21">
        <f t="shared" si="1"/>
        <v>3</v>
      </c>
      <c r="B9" s="6"/>
      <c r="C9" s="7"/>
      <c r="D9" s="7"/>
      <c r="E9" s="6" t="s">
        <v>20</v>
      </c>
      <c r="F9" s="7"/>
      <c r="G9" s="7"/>
      <c r="H9" s="7"/>
      <c r="I9" s="7"/>
      <c r="J9" s="8" t="s">
        <v>132</v>
      </c>
      <c r="K9" s="9" t="s">
        <v>169</v>
      </c>
      <c r="L9" s="10">
        <v>45539</v>
      </c>
      <c r="M9" s="9" t="s">
        <v>170</v>
      </c>
      <c r="N9" s="11"/>
    </row>
    <row r="10" spans="1:14" ht="47.25" x14ac:dyDescent="0.4">
      <c r="A10" s="21">
        <f t="shared" si="1"/>
        <v>4</v>
      </c>
      <c r="B10" s="7"/>
      <c r="C10" s="7"/>
      <c r="D10" s="7"/>
      <c r="E10" s="7" t="s">
        <v>21</v>
      </c>
      <c r="F10" s="7" t="s">
        <v>23</v>
      </c>
      <c r="G10" s="7"/>
      <c r="H10" s="7"/>
      <c r="I10" s="7"/>
      <c r="J10" s="8" t="s">
        <v>24</v>
      </c>
      <c r="K10" s="9" t="s">
        <v>169</v>
      </c>
      <c r="L10" s="10">
        <v>45539</v>
      </c>
      <c r="M10" s="9" t="s">
        <v>170</v>
      </c>
      <c r="N10" s="11"/>
    </row>
    <row r="11" spans="1:14" ht="47.25" x14ac:dyDescent="0.4">
      <c r="A11" s="21">
        <f t="shared" si="1"/>
        <v>5</v>
      </c>
      <c r="B11" s="6"/>
      <c r="C11" s="7"/>
      <c r="D11" s="7"/>
      <c r="E11" s="7"/>
      <c r="F11" s="7" t="s">
        <v>22</v>
      </c>
      <c r="G11" s="7"/>
      <c r="H11" s="7"/>
      <c r="I11" s="7"/>
      <c r="J11" s="8" t="s">
        <v>25</v>
      </c>
      <c r="K11" s="9" t="s">
        <v>169</v>
      </c>
      <c r="L11" s="10">
        <v>45539</v>
      </c>
      <c r="M11" s="9" t="s">
        <v>170</v>
      </c>
      <c r="N11" s="11"/>
    </row>
    <row r="12" spans="1:14" ht="47.25" x14ac:dyDescent="0.4">
      <c r="A12" s="21">
        <f t="shared" si="1"/>
        <v>6</v>
      </c>
      <c r="B12" s="7"/>
      <c r="C12" s="7"/>
      <c r="D12" s="7"/>
      <c r="E12" s="7"/>
      <c r="F12" s="7" t="s">
        <v>34</v>
      </c>
      <c r="G12" s="7"/>
      <c r="H12" s="7"/>
      <c r="I12" s="7"/>
      <c r="J12" s="8" t="s">
        <v>36</v>
      </c>
      <c r="K12" s="9" t="s">
        <v>169</v>
      </c>
      <c r="L12" s="10">
        <v>45539</v>
      </c>
      <c r="M12" s="9" t="s">
        <v>170</v>
      </c>
      <c r="N12" s="11"/>
    </row>
    <row r="13" spans="1:14" ht="47.25" x14ac:dyDescent="0.4">
      <c r="A13" s="21">
        <f t="shared" si="1"/>
        <v>7</v>
      </c>
      <c r="B13" s="6"/>
      <c r="C13" s="7"/>
      <c r="D13" s="7"/>
      <c r="E13" s="7"/>
      <c r="F13" s="7" t="s">
        <v>135</v>
      </c>
      <c r="G13" s="7"/>
      <c r="H13" s="7"/>
      <c r="I13" s="7"/>
      <c r="J13" s="8" t="s">
        <v>134</v>
      </c>
      <c r="K13" s="9" t="s">
        <v>169</v>
      </c>
      <c r="L13" s="10">
        <v>45539</v>
      </c>
      <c r="M13" s="9" t="s">
        <v>170</v>
      </c>
      <c r="N13" s="11"/>
    </row>
    <row r="14" spans="1:14" ht="18.75" x14ac:dyDescent="0.4">
      <c r="A14" s="21">
        <f t="shared" si="1"/>
        <v>8</v>
      </c>
      <c r="B14" s="6"/>
      <c r="C14" s="7"/>
      <c r="D14" s="7"/>
      <c r="E14" s="7" t="s">
        <v>43</v>
      </c>
      <c r="F14" s="7" t="s">
        <v>22</v>
      </c>
      <c r="G14" s="7" t="s">
        <v>44</v>
      </c>
      <c r="H14" s="7"/>
      <c r="I14" s="7"/>
      <c r="J14" s="8" t="s">
        <v>46</v>
      </c>
      <c r="K14" s="9" t="s">
        <v>169</v>
      </c>
      <c r="L14" s="10">
        <v>45539</v>
      </c>
      <c r="M14" s="9" t="s">
        <v>170</v>
      </c>
      <c r="N14" s="11"/>
    </row>
    <row r="15" spans="1:14" ht="18.75" x14ac:dyDescent="0.4">
      <c r="A15" s="21">
        <f t="shared" si="1"/>
        <v>9</v>
      </c>
      <c r="B15" s="6"/>
      <c r="C15" s="7"/>
      <c r="D15" s="7"/>
      <c r="E15" s="7"/>
      <c r="F15" s="7"/>
      <c r="G15" s="7" t="s">
        <v>45</v>
      </c>
      <c r="H15" s="7"/>
      <c r="I15" s="7"/>
      <c r="J15" s="8" t="s">
        <v>47</v>
      </c>
      <c r="K15" s="9" t="s">
        <v>169</v>
      </c>
      <c r="L15" s="10">
        <v>45539</v>
      </c>
      <c r="M15" s="9" t="s">
        <v>170</v>
      </c>
      <c r="N15" s="11"/>
    </row>
    <row r="16" spans="1:14" ht="15" customHeight="1" x14ac:dyDescent="0.4">
      <c r="A16" s="21">
        <f t="shared" si="1"/>
        <v>10</v>
      </c>
      <c r="B16" s="6"/>
      <c r="C16" s="7"/>
      <c r="D16" s="7"/>
      <c r="E16" s="7"/>
      <c r="F16" s="7" t="s">
        <v>34</v>
      </c>
      <c r="G16" s="7" t="s">
        <v>44</v>
      </c>
      <c r="H16" s="7"/>
      <c r="I16" s="7"/>
      <c r="J16" s="8" t="s">
        <v>46</v>
      </c>
      <c r="K16" s="9" t="s">
        <v>169</v>
      </c>
      <c r="L16" s="10">
        <v>45539</v>
      </c>
      <c r="M16" s="9" t="s">
        <v>170</v>
      </c>
      <c r="N16" s="11"/>
    </row>
    <row r="17" spans="1:14" ht="18.75" x14ac:dyDescent="0.4">
      <c r="A17" s="21">
        <f t="shared" si="1"/>
        <v>11</v>
      </c>
      <c r="B17" s="6"/>
      <c r="C17" s="7"/>
      <c r="D17" s="7"/>
      <c r="E17" s="7"/>
      <c r="F17" s="7"/>
      <c r="G17" s="7" t="s">
        <v>45</v>
      </c>
      <c r="H17" s="7"/>
      <c r="I17" s="7"/>
      <c r="J17" s="8" t="s">
        <v>47</v>
      </c>
      <c r="K17" s="9" t="s">
        <v>169</v>
      </c>
      <c r="L17" s="10">
        <v>45539</v>
      </c>
      <c r="M17" s="9" t="s">
        <v>170</v>
      </c>
      <c r="N17" s="11"/>
    </row>
    <row r="18" spans="1:14" ht="18.75" x14ac:dyDescent="0.4">
      <c r="A18" s="21">
        <f t="shared" si="1"/>
        <v>12</v>
      </c>
      <c r="B18" s="6"/>
      <c r="C18" s="7"/>
      <c r="D18" s="7"/>
      <c r="E18" s="7"/>
      <c r="F18" s="7" t="s">
        <v>135</v>
      </c>
      <c r="G18" s="7" t="s">
        <v>44</v>
      </c>
      <c r="H18" s="7"/>
      <c r="I18" s="7"/>
      <c r="J18" s="8" t="s">
        <v>46</v>
      </c>
      <c r="K18" s="9" t="s">
        <v>169</v>
      </c>
      <c r="L18" s="10">
        <v>45539</v>
      </c>
      <c r="M18" s="9" t="s">
        <v>170</v>
      </c>
      <c r="N18" s="11"/>
    </row>
    <row r="19" spans="1:14" ht="18.75" x14ac:dyDescent="0.4">
      <c r="A19" s="21">
        <f t="shared" si="1"/>
        <v>13</v>
      </c>
      <c r="B19" s="6"/>
      <c r="C19" s="7"/>
      <c r="D19" s="7"/>
      <c r="E19" s="7"/>
      <c r="F19" s="7"/>
      <c r="G19" s="7" t="s">
        <v>45</v>
      </c>
      <c r="H19" s="7"/>
      <c r="I19" s="7"/>
      <c r="J19" s="8" t="s">
        <v>47</v>
      </c>
      <c r="K19" s="9" t="s">
        <v>169</v>
      </c>
      <c r="L19" s="10">
        <v>45539</v>
      </c>
      <c r="M19" s="9" t="s">
        <v>170</v>
      </c>
      <c r="N19" s="11"/>
    </row>
    <row r="20" spans="1:14" ht="31.5" x14ac:dyDescent="0.4">
      <c r="A20" s="21">
        <f t="shared" si="1"/>
        <v>14</v>
      </c>
      <c r="B20" s="7"/>
      <c r="C20" s="7"/>
      <c r="D20" s="7"/>
      <c r="E20" s="7" t="s">
        <v>26</v>
      </c>
      <c r="F20" s="7" t="s">
        <v>29</v>
      </c>
      <c r="G20" s="7"/>
      <c r="H20" s="7"/>
      <c r="I20" s="7"/>
      <c r="J20" s="8" t="s">
        <v>27</v>
      </c>
      <c r="K20" s="9" t="s">
        <v>169</v>
      </c>
      <c r="L20" s="10">
        <v>45539</v>
      </c>
      <c r="M20" s="9" t="s">
        <v>170</v>
      </c>
      <c r="N20" s="11"/>
    </row>
    <row r="21" spans="1:14" ht="31.5" x14ac:dyDescent="0.4">
      <c r="A21" s="21">
        <f t="shared" si="1"/>
        <v>15</v>
      </c>
      <c r="B21" s="6"/>
      <c r="C21" s="7"/>
      <c r="D21" s="7"/>
      <c r="E21" s="7"/>
      <c r="F21" s="7" t="s">
        <v>30</v>
      </c>
      <c r="G21" s="7"/>
      <c r="H21" s="7"/>
      <c r="I21" s="7"/>
      <c r="J21" s="8" t="s">
        <v>28</v>
      </c>
      <c r="K21" s="9" t="s">
        <v>169</v>
      </c>
      <c r="L21" s="10">
        <v>45539</v>
      </c>
      <c r="M21" s="9" t="s">
        <v>170</v>
      </c>
      <c r="N21" s="11"/>
    </row>
    <row r="22" spans="1:14" ht="110.25" x14ac:dyDescent="0.4">
      <c r="A22" s="21">
        <f t="shared" si="1"/>
        <v>16</v>
      </c>
      <c r="B22" s="7"/>
      <c r="C22" s="7" t="s">
        <v>31</v>
      </c>
      <c r="D22" s="7" t="s">
        <v>32</v>
      </c>
      <c r="E22" s="6" t="s">
        <v>33</v>
      </c>
      <c r="F22" s="6" t="s">
        <v>35</v>
      </c>
      <c r="G22" s="6" t="s">
        <v>136</v>
      </c>
      <c r="H22" s="6"/>
      <c r="I22" s="6"/>
      <c r="J22" s="8" t="s">
        <v>138</v>
      </c>
      <c r="K22" s="9" t="s">
        <v>169</v>
      </c>
      <c r="L22" s="10">
        <v>45539</v>
      </c>
      <c r="M22" s="9" t="s">
        <v>170</v>
      </c>
      <c r="N22" s="11"/>
    </row>
    <row r="23" spans="1:14" ht="78.75" x14ac:dyDescent="0.4">
      <c r="A23" s="21">
        <f t="shared" si="1"/>
        <v>17</v>
      </c>
      <c r="B23" s="7"/>
      <c r="C23" s="7"/>
      <c r="D23" s="7"/>
      <c r="E23" s="7"/>
      <c r="F23" s="7"/>
      <c r="G23" s="6" t="s">
        <v>137</v>
      </c>
      <c r="H23" s="6"/>
      <c r="I23" s="6"/>
      <c r="J23" s="8" t="s">
        <v>37</v>
      </c>
      <c r="K23" s="9" t="s">
        <v>169</v>
      </c>
      <c r="L23" s="10">
        <v>45539</v>
      </c>
      <c r="M23" s="9" t="s">
        <v>170</v>
      </c>
      <c r="N23" s="11"/>
    </row>
    <row r="24" spans="1:14" ht="78.75" x14ac:dyDescent="0.4">
      <c r="A24" s="21">
        <f t="shared" si="1"/>
        <v>18</v>
      </c>
      <c r="B24" s="7"/>
      <c r="C24" s="7"/>
      <c r="D24" s="7"/>
      <c r="E24" s="7"/>
      <c r="F24" s="6" t="s">
        <v>38</v>
      </c>
      <c r="G24" s="6" t="s">
        <v>136</v>
      </c>
      <c r="H24" s="6"/>
      <c r="I24" s="6"/>
      <c r="J24" s="8" t="s">
        <v>139</v>
      </c>
      <c r="K24" s="9" t="s">
        <v>169</v>
      </c>
      <c r="L24" s="10">
        <v>45539</v>
      </c>
      <c r="M24" s="9" t="s">
        <v>170</v>
      </c>
      <c r="N24" s="11"/>
    </row>
    <row r="25" spans="1:14" ht="47.25" x14ac:dyDescent="0.4">
      <c r="A25" s="21">
        <f t="shared" si="1"/>
        <v>19</v>
      </c>
      <c r="B25" s="7"/>
      <c r="C25" s="7"/>
      <c r="D25" s="7"/>
      <c r="E25" s="7"/>
      <c r="F25" s="7"/>
      <c r="G25" s="6" t="s">
        <v>137</v>
      </c>
      <c r="H25" s="6"/>
      <c r="I25" s="6"/>
      <c r="J25" s="8" t="s">
        <v>39</v>
      </c>
      <c r="K25" s="9" t="s">
        <v>169</v>
      </c>
      <c r="L25" s="10">
        <v>45539</v>
      </c>
      <c r="M25" s="9" t="s">
        <v>170</v>
      </c>
      <c r="N25" s="11"/>
    </row>
    <row r="26" spans="1:14" ht="78.75" x14ac:dyDescent="0.4">
      <c r="A26" s="21">
        <f t="shared" si="1"/>
        <v>20</v>
      </c>
      <c r="B26" s="7"/>
      <c r="C26" s="7"/>
      <c r="D26" s="7"/>
      <c r="E26" s="6" t="s">
        <v>40</v>
      </c>
      <c r="F26" s="6" t="s">
        <v>35</v>
      </c>
      <c r="G26" s="6" t="s">
        <v>136</v>
      </c>
      <c r="H26" s="6"/>
      <c r="I26" s="6"/>
      <c r="J26" s="8" t="s">
        <v>140</v>
      </c>
      <c r="K26" s="9" t="s">
        <v>169</v>
      </c>
      <c r="L26" s="10">
        <v>45539</v>
      </c>
      <c r="M26" s="9" t="s">
        <v>170</v>
      </c>
      <c r="N26" s="11"/>
    </row>
    <row r="27" spans="1:14" ht="47.25" x14ac:dyDescent="0.4">
      <c r="A27" s="21">
        <f t="shared" si="1"/>
        <v>21</v>
      </c>
      <c r="B27" s="7"/>
      <c r="C27" s="7"/>
      <c r="D27" s="7"/>
      <c r="E27" s="7"/>
      <c r="F27" s="7"/>
      <c r="G27" s="6" t="s">
        <v>137</v>
      </c>
      <c r="H27" s="6"/>
      <c r="I27" s="6"/>
      <c r="J27" s="8" t="s">
        <v>41</v>
      </c>
      <c r="K27" s="9" t="s">
        <v>169</v>
      </c>
      <c r="L27" s="10">
        <v>45539</v>
      </c>
      <c r="M27" s="9" t="s">
        <v>170</v>
      </c>
      <c r="N27" s="11"/>
    </row>
    <row r="28" spans="1:14" ht="47.25" x14ac:dyDescent="0.4">
      <c r="A28" s="21">
        <f t="shared" si="1"/>
        <v>22</v>
      </c>
      <c r="B28" s="7"/>
      <c r="C28" s="7"/>
      <c r="D28" s="7"/>
      <c r="E28" s="7"/>
      <c r="F28" s="6" t="s">
        <v>38</v>
      </c>
      <c r="G28" s="6" t="s">
        <v>136</v>
      </c>
      <c r="H28" s="6"/>
      <c r="I28" s="6"/>
      <c r="J28" s="8" t="s">
        <v>141</v>
      </c>
      <c r="K28" s="9" t="s">
        <v>169</v>
      </c>
      <c r="L28" s="10">
        <v>45539</v>
      </c>
      <c r="M28" s="9" t="s">
        <v>170</v>
      </c>
      <c r="N28" s="11"/>
    </row>
    <row r="29" spans="1:14" ht="31.5" x14ac:dyDescent="0.4">
      <c r="A29" s="21">
        <f t="shared" si="1"/>
        <v>23</v>
      </c>
      <c r="B29" s="7"/>
      <c r="C29" s="7"/>
      <c r="D29" s="7"/>
      <c r="E29" s="7"/>
      <c r="F29" s="7"/>
      <c r="G29" s="6" t="s">
        <v>137</v>
      </c>
      <c r="H29" s="6"/>
      <c r="I29" s="6"/>
      <c r="J29" s="8" t="s">
        <v>42</v>
      </c>
      <c r="K29" s="9" t="s">
        <v>169</v>
      </c>
      <c r="L29" s="10">
        <v>45539</v>
      </c>
      <c r="M29" s="9" t="s">
        <v>170</v>
      </c>
      <c r="N29" s="11"/>
    </row>
    <row r="30" spans="1:14" ht="31.5" x14ac:dyDescent="0.4">
      <c r="A30" s="21">
        <f t="shared" si="1"/>
        <v>24</v>
      </c>
      <c r="B30" s="7"/>
      <c r="C30" s="7"/>
      <c r="D30" s="7"/>
      <c r="E30" s="6" t="s">
        <v>51</v>
      </c>
      <c r="F30" s="7" t="s">
        <v>48</v>
      </c>
      <c r="G30" s="6"/>
      <c r="H30" s="6"/>
      <c r="I30" s="6"/>
      <c r="J30" s="8" t="s">
        <v>42</v>
      </c>
      <c r="K30" s="9" t="s">
        <v>169</v>
      </c>
      <c r="L30" s="10">
        <v>45539</v>
      </c>
      <c r="M30" s="9" t="s">
        <v>170</v>
      </c>
      <c r="N30" s="11"/>
    </row>
    <row r="31" spans="1:14" ht="126" x14ac:dyDescent="0.4">
      <c r="A31" s="21">
        <f t="shared" si="1"/>
        <v>25</v>
      </c>
      <c r="B31" s="7"/>
      <c r="C31" s="7"/>
      <c r="D31" s="7"/>
      <c r="E31" s="7"/>
      <c r="F31" s="6" t="s">
        <v>123</v>
      </c>
      <c r="G31" s="6"/>
      <c r="H31" s="6"/>
      <c r="I31" s="6"/>
      <c r="J31" s="8" t="s">
        <v>151</v>
      </c>
      <c r="K31" s="9" t="s">
        <v>169</v>
      </c>
      <c r="L31" s="10">
        <v>45539</v>
      </c>
      <c r="M31" s="9" t="s">
        <v>170</v>
      </c>
      <c r="N31" s="11"/>
    </row>
    <row r="32" spans="1:14" ht="18.75" x14ac:dyDescent="0.4">
      <c r="A32" s="21">
        <f t="shared" si="1"/>
        <v>26</v>
      </c>
      <c r="B32" s="7"/>
      <c r="C32" s="7"/>
      <c r="D32" s="7"/>
      <c r="E32" s="7"/>
      <c r="F32" s="7" t="s">
        <v>49</v>
      </c>
      <c r="G32" s="6" t="s">
        <v>124</v>
      </c>
      <c r="H32" s="6"/>
      <c r="I32" s="6"/>
      <c r="J32" s="8" t="s">
        <v>42</v>
      </c>
      <c r="K32" s="9" t="s">
        <v>169</v>
      </c>
      <c r="L32" s="10">
        <v>45539</v>
      </c>
      <c r="M32" s="9" t="s">
        <v>170</v>
      </c>
      <c r="N32" s="11"/>
    </row>
    <row r="33" spans="1:14" ht="110.25" x14ac:dyDescent="0.4">
      <c r="A33" s="21">
        <f t="shared" si="1"/>
        <v>27</v>
      </c>
      <c r="B33" s="7"/>
      <c r="C33" s="7"/>
      <c r="D33" s="7"/>
      <c r="E33" s="7"/>
      <c r="F33" s="7"/>
      <c r="G33" s="6" t="s">
        <v>50</v>
      </c>
      <c r="H33" s="6"/>
      <c r="I33" s="6"/>
      <c r="J33" s="18" t="s">
        <v>152</v>
      </c>
      <c r="K33" s="9" t="s">
        <v>169</v>
      </c>
      <c r="L33" s="10">
        <v>45539</v>
      </c>
      <c r="M33" s="9" t="s">
        <v>170</v>
      </c>
      <c r="N33" s="19"/>
    </row>
    <row r="34" spans="1:14" ht="47.25" x14ac:dyDescent="0.4">
      <c r="A34" s="21">
        <f t="shared" si="1"/>
        <v>28</v>
      </c>
      <c r="B34" s="7"/>
      <c r="C34" s="7"/>
      <c r="D34" s="7"/>
      <c r="E34" s="6" t="s">
        <v>52</v>
      </c>
      <c r="F34" s="13" t="s">
        <v>53</v>
      </c>
      <c r="G34" s="6" t="s">
        <v>143</v>
      </c>
      <c r="H34" s="6"/>
      <c r="I34" s="6"/>
      <c r="J34" s="8" t="s">
        <v>42</v>
      </c>
      <c r="K34" s="9" t="s">
        <v>169</v>
      </c>
      <c r="L34" s="10">
        <v>45539</v>
      </c>
      <c r="M34" s="9" t="s">
        <v>170</v>
      </c>
      <c r="N34" s="11"/>
    </row>
    <row r="35" spans="1:14" ht="47.25" x14ac:dyDescent="0.4">
      <c r="A35" s="21">
        <f t="shared" si="1"/>
        <v>29</v>
      </c>
      <c r="B35" s="7"/>
      <c r="C35" s="7"/>
      <c r="D35" s="7"/>
      <c r="E35" s="6"/>
      <c r="F35" s="13" t="s">
        <v>54</v>
      </c>
      <c r="G35" s="6" t="s">
        <v>143</v>
      </c>
      <c r="H35" s="6"/>
      <c r="I35" s="6"/>
      <c r="J35" s="8" t="s">
        <v>55</v>
      </c>
      <c r="K35" s="9" t="s">
        <v>169</v>
      </c>
      <c r="L35" s="10">
        <v>45539</v>
      </c>
      <c r="M35" s="9" t="s">
        <v>170</v>
      </c>
      <c r="N35" s="11"/>
    </row>
    <row r="36" spans="1:14" ht="47.25" x14ac:dyDescent="0.4">
      <c r="A36" s="21">
        <f t="shared" si="1"/>
        <v>30</v>
      </c>
      <c r="B36" s="7"/>
      <c r="C36" s="7"/>
      <c r="D36" s="7"/>
      <c r="E36" s="6"/>
      <c r="F36" s="12" t="s">
        <v>56</v>
      </c>
      <c r="G36" s="13" t="s">
        <v>142</v>
      </c>
      <c r="H36" s="6"/>
      <c r="I36" s="7"/>
      <c r="J36" s="8" t="s">
        <v>153</v>
      </c>
      <c r="K36" s="9" t="s">
        <v>169</v>
      </c>
      <c r="L36" s="10">
        <v>45539</v>
      </c>
      <c r="M36" s="9" t="s">
        <v>170</v>
      </c>
      <c r="N36" s="11"/>
    </row>
    <row r="37" spans="1:14" ht="31.5" x14ac:dyDescent="0.4">
      <c r="A37" s="21">
        <f t="shared" si="1"/>
        <v>31</v>
      </c>
      <c r="B37" s="7"/>
      <c r="C37" s="7"/>
      <c r="D37" s="7"/>
      <c r="E37" s="6"/>
      <c r="F37" s="12" t="s">
        <v>85</v>
      </c>
      <c r="G37" s="6" t="s">
        <v>144</v>
      </c>
      <c r="H37" s="7"/>
      <c r="I37" s="7"/>
      <c r="J37" s="8" t="s">
        <v>42</v>
      </c>
      <c r="K37" s="9" t="s">
        <v>169</v>
      </c>
      <c r="L37" s="10">
        <v>45539</v>
      </c>
      <c r="M37" s="9" t="s">
        <v>170</v>
      </c>
      <c r="N37" s="11"/>
    </row>
    <row r="38" spans="1:14" ht="47.25" x14ac:dyDescent="0.4">
      <c r="A38" s="21">
        <f t="shared" si="1"/>
        <v>32</v>
      </c>
      <c r="B38" s="7"/>
      <c r="C38" s="7"/>
      <c r="D38" s="7"/>
      <c r="E38" s="6" t="s">
        <v>52</v>
      </c>
      <c r="F38" s="13" t="s">
        <v>53</v>
      </c>
      <c r="G38" s="6" t="s">
        <v>145</v>
      </c>
      <c r="H38" s="7"/>
      <c r="I38" s="7"/>
      <c r="J38" s="8" t="s">
        <v>146</v>
      </c>
      <c r="K38" s="9" t="s">
        <v>169</v>
      </c>
      <c r="L38" s="10">
        <v>45539</v>
      </c>
      <c r="M38" s="9" t="s">
        <v>170</v>
      </c>
      <c r="N38" s="11"/>
    </row>
    <row r="39" spans="1:14" ht="31.5" x14ac:dyDescent="0.4">
      <c r="A39" s="21">
        <f t="shared" si="1"/>
        <v>33</v>
      </c>
      <c r="B39" s="7"/>
      <c r="C39" s="7"/>
      <c r="D39" s="7"/>
      <c r="E39" s="6"/>
      <c r="F39" s="13" t="s">
        <v>53</v>
      </c>
      <c r="G39" s="6" t="s">
        <v>144</v>
      </c>
      <c r="H39" s="7"/>
      <c r="I39" s="7"/>
      <c r="J39" s="8" t="s">
        <v>42</v>
      </c>
      <c r="K39" s="9" t="s">
        <v>169</v>
      </c>
      <c r="L39" s="10">
        <v>45539</v>
      </c>
      <c r="M39" s="9" t="s">
        <v>170</v>
      </c>
      <c r="N39" s="11"/>
    </row>
    <row r="40" spans="1:14" ht="63" x14ac:dyDescent="0.4">
      <c r="A40" s="21">
        <f t="shared" si="1"/>
        <v>34</v>
      </c>
      <c r="B40" s="7"/>
      <c r="C40" s="7"/>
      <c r="D40" s="6" t="s">
        <v>84</v>
      </c>
      <c r="E40" s="6" t="s">
        <v>156</v>
      </c>
      <c r="F40" s="13" t="s">
        <v>86</v>
      </c>
      <c r="G40" s="7"/>
      <c r="H40" s="7"/>
      <c r="I40" s="7"/>
      <c r="J40" s="8" t="s">
        <v>154</v>
      </c>
      <c r="K40" s="9" t="s">
        <v>169</v>
      </c>
      <c r="L40" s="10">
        <v>45539</v>
      </c>
      <c r="M40" s="9" t="s">
        <v>170</v>
      </c>
      <c r="N40" s="11"/>
    </row>
    <row r="41" spans="1:14" ht="63" x14ac:dyDescent="0.4">
      <c r="A41" s="21">
        <f t="shared" si="1"/>
        <v>35</v>
      </c>
      <c r="B41" s="7"/>
      <c r="C41" s="7"/>
      <c r="D41" s="7"/>
      <c r="E41" s="6"/>
      <c r="F41" s="13" t="s">
        <v>87</v>
      </c>
      <c r="G41" s="7"/>
      <c r="H41" s="7"/>
      <c r="I41" s="7"/>
      <c r="J41" s="8" t="s">
        <v>155</v>
      </c>
      <c r="K41" s="9" t="s">
        <v>169</v>
      </c>
      <c r="L41" s="10">
        <v>45539</v>
      </c>
      <c r="M41" s="9" t="s">
        <v>170</v>
      </c>
      <c r="N41" s="11"/>
    </row>
    <row r="42" spans="1:14" ht="18.75" x14ac:dyDescent="0.4">
      <c r="A42" s="21">
        <f t="shared" si="1"/>
        <v>36</v>
      </c>
      <c r="B42" s="7"/>
      <c r="C42" s="7"/>
      <c r="D42" s="7"/>
      <c r="E42" s="6"/>
      <c r="F42" s="13" t="s">
        <v>88</v>
      </c>
      <c r="G42" s="7"/>
      <c r="H42" s="7"/>
      <c r="I42" s="7"/>
      <c r="J42" s="8" t="s">
        <v>42</v>
      </c>
      <c r="K42" s="9" t="s">
        <v>169</v>
      </c>
      <c r="L42" s="10">
        <v>45539</v>
      </c>
      <c r="M42" s="9" t="s">
        <v>170</v>
      </c>
      <c r="N42" s="11"/>
    </row>
    <row r="43" spans="1:14" ht="78.75" x14ac:dyDescent="0.4">
      <c r="A43" s="21">
        <f t="shared" si="1"/>
        <v>37</v>
      </c>
      <c r="B43" s="7"/>
      <c r="C43" s="7"/>
      <c r="D43" s="7"/>
      <c r="E43" s="6" t="s">
        <v>76</v>
      </c>
      <c r="F43" s="13" t="s">
        <v>89</v>
      </c>
      <c r="G43" s="13" t="s">
        <v>102</v>
      </c>
      <c r="H43" s="7"/>
      <c r="I43" s="7"/>
      <c r="J43" s="8" t="s">
        <v>157</v>
      </c>
      <c r="K43" s="9" t="s">
        <v>169</v>
      </c>
      <c r="L43" s="10">
        <v>45539</v>
      </c>
      <c r="M43" s="9" t="s">
        <v>170</v>
      </c>
      <c r="N43" s="11"/>
    </row>
    <row r="44" spans="1:14" ht="78.75" x14ac:dyDescent="0.4">
      <c r="A44" s="21">
        <f t="shared" si="1"/>
        <v>38</v>
      </c>
      <c r="B44" s="7"/>
      <c r="C44" s="7"/>
      <c r="D44" s="7"/>
      <c r="E44" s="6"/>
      <c r="F44" s="13"/>
      <c r="G44" s="13" t="s">
        <v>103</v>
      </c>
      <c r="H44" s="7"/>
      <c r="I44" s="7"/>
      <c r="J44" s="8" t="s">
        <v>159</v>
      </c>
      <c r="K44" s="9" t="s">
        <v>169</v>
      </c>
      <c r="L44" s="10">
        <v>45539</v>
      </c>
      <c r="M44" s="9" t="s">
        <v>170</v>
      </c>
      <c r="N44" s="11"/>
    </row>
    <row r="45" spans="1:14" ht="63" x14ac:dyDescent="0.4">
      <c r="A45" s="21">
        <f t="shared" si="1"/>
        <v>39</v>
      </c>
      <c r="B45" s="7"/>
      <c r="C45" s="7"/>
      <c r="D45" s="7"/>
      <c r="E45" s="6"/>
      <c r="F45" s="13" t="s">
        <v>90</v>
      </c>
      <c r="G45" s="13" t="s">
        <v>102</v>
      </c>
      <c r="H45" s="7"/>
      <c r="I45" s="7"/>
      <c r="J45" s="8" t="s">
        <v>158</v>
      </c>
      <c r="K45" s="9" t="s">
        <v>169</v>
      </c>
      <c r="L45" s="10">
        <v>45539</v>
      </c>
      <c r="M45" s="9" t="s">
        <v>170</v>
      </c>
      <c r="N45" s="11"/>
    </row>
    <row r="46" spans="1:14" ht="78.75" x14ac:dyDescent="0.4">
      <c r="A46" s="21">
        <f t="shared" si="1"/>
        <v>40</v>
      </c>
      <c r="B46" s="7"/>
      <c r="C46" s="7"/>
      <c r="D46" s="7"/>
      <c r="E46" s="6"/>
      <c r="F46" s="13"/>
      <c r="G46" s="13" t="s">
        <v>104</v>
      </c>
      <c r="H46" s="7"/>
      <c r="I46" s="7"/>
      <c r="J46" s="8" t="s">
        <v>159</v>
      </c>
      <c r="K46" s="9" t="s">
        <v>169</v>
      </c>
      <c r="L46" s="10">
        <v>45539</v>
      </c>
      <c r="M46" s="9" t="s">
        <v>170</v>
      </c>
      <c r="N46" s="11"/>
    </row>
    <row r="47" spans="1:14" ht="78.75" x14ac:dyDescent="0.4">
      <c r="A47" s="21">
        <f t="shared" si="1"/>
        <v>41</v>
      </c>
      <c r="B47" s="7"/>
      <c r="C47" s="7"/>
      <c r="D47" s="7"/>
      <c r="E47" s="6"/>
      <c r="F47" s="13" t="s">
        <v>91</v>
      </c>
      <c r="G47" s="13" t="s">
        <v>100</v>
      </c>
      <c r="H47" s="7"/>
      <c r="I47" s="7"/>
      <c r="J47" s="8" t="s">
        <v>160</v>
      </c>
      <c r="K47" s="9" t="s">
        <v>169</v>
      </c>
      <c r="L47" s="10">
        <v>45539</v>
      </c>
      <c r="M47" s="9" t="s">
        <v>170</v>
      </c>
      <c r="N47" s="11"/>
    </row>
    <row r="48" spans="1:14" ht="78.75" x14ac:dyDescent="0.4">
      <c r="A48" s="21">
        <f t="shared" si="1"/>
        <v>42</v>
      </c>
      <c r="B48" s="7"/>
      <c r="C48" s="7"/>
      <c r="D48" s="7"/>
      <c r="E48" s="6"/>
      <c r="F48" s="13"/>
      <c r="G48" s="13" t="s">
        <v>101</v>
      </c>
      <c r="H48" s="7"/>
      <c r="I48" s="7"/>
      <c r="J48" s="8" t="s">
        <v>159</v>
      </c>
      <c r="K48" s="9" t="s">
        <v>169</v>
      </c>
      <c r="L48" s="10">
        <v>45539</v>
      </c>
      <c r="M48" s="9" t="s">
        <v>170</v>
      </c>
      <c r="N48" s="11"/>
    </row>
    <row r="49" spans="1:14" ht="78.75" x14ac:dyDescent="0.4">
      <c r="A49" s="21">
        <f t="shared" si="1"/>
        <v>43</v>
      </c>
      <c r="B49" s="7"/>
      <c r="C49" s="7"/>
      <c r="D49" s="7"/>
      <c r="E49" s="6"/>
      <c r="F49" s="13" t="s">
        <v>92</v>
      </c>
      <c r="G49" s="13" t="s">
        <v>102</v>
      </c>
      <c r="H49" s="7"/>
      <c r="I49" s="7"/>
      <c r="J49" s="8" t="s">
        <v>161</v>
      </c>
      <c r="K49" s="9" t="s">
        <v>169</v>
      </c>
      <c r="L49" s="10">
        <v>45539</v>
      </c>
      <c r="M49" s="9" t="s">
        <v>170</v>
      </c>
      <c r="N49" s="11"/>
    </row>
    <row r="50" spans="1:14" ht="78.75" x14ac:dyDescent="0.4">
      <c r="A50" s="21">
        <f t="shared" si="1"/>
        <v>44</v>
      </c>
      <c r="B50" s="7"/>
      <c r="C50" s="7"/>
      <c r="D50" s="7"/>
      <c r="E50" s="6"/>
      <c r="F50" s="13"/>
      <c r="G50" s="13" t="s">
        <v>105</v>
      </c>
      <c r="H50" s="7"/>
      <c r="I50" s="7"/>
      <c r="J50" s="8" t="s">
        <v>159</v>
      </c>
      <c r="K50" s="9" t="s">
        <v>169</v>
      </c>
      <c r="L50" s="10">
        <v>45539</v>
      </c>
      <c r="M50" s="9" t="s">
        <v>170</v>
      </c>
      <c r="N50" s="11"/>
    </row>
    <row r="51" spans="1:14" ht="78.75" x14ac:dyDescent="0.4">
      <c r="A51" s="21">
        <f t="shared" si="1"/>
        <v>45</v>
      </c>
      <c r="B51" s="7"/>
      <c r="C51" s="7"/>
      <c r="D51" s="7"/>
      <c r="E51" s="6"/>
      <c r="F51" s="13" t="s">
        <v>93</v>
      </c>
      <c r="G51" s="13" t="s">
        <v>102</v>
      </c>
      <c r="H51" s="13"/>
      <c r="I51" s="13"/>
      <c r="J51" s="8" t="s">
        <v>162</v>
      </c>
      <c r="K51" s="9" t="s">
        <v>169</v>
      </c>
      <c r="L51" s="10">
        <v>45539</v>
      </c>
      <c r="M51" s="9" t="s">
        <v>170</v>
      </c>
      <c r="N51" s="11"/>
    </row>
    <row r="52" spans="1:14" ht="78.75" x14ac:dyDescent="0.4">
      <c r="A52" s="21">
        <f t="shared" si="1"/>
        <v>46</v>
      </c>
      <c r="B52" s="7"/>
      <c r="C52" s="7"/>
      <c r="D52" s="7"/>
      <c r="E52" s="6"/>
      <c r="F52" s="13"/>
      <c r="G52" s="13" t="s">
        <v>106</v>
      </c>
      <c r="H52" s="13"/>
      <c r="I52" s="13"/>
      <c r="J52" s="8" t="s">
        <v>159</v>
      </c>
      <c r="K52" s="9" t="s">
        <v>169</v>
      </c>
      <c r="L52" s="10">
        <v>45539</v>
      </c>
      <c r="M52" s="9" t="s">
        <v>170</v>
      </c>
      <c r="N52" s="11"/>
    </row>
    <row r="53" spans="1:14" ht="78.75" x14ac:dyDescent="0.4">
      <c r="A53" s="21">
        <f t="shared" si="1"/>
        <v>47</v>
      </c>
      <c r="B53" s="7"/>
      <c r="C53" s="7"/>
      <c r="D53" s="7"/>
      <c r="E53" s="6"/>
      <c r="F53" s="13" t="s">
        <v>94</v>
      </c>
      <c r="G53" s="13" t="s">
        <v>102</v>
      </c>
      <c r="H53" s="7"/>
      <c r="I53" s="7"/>
      <c r="J53" s="8" t="s">
        <v>163</v>
      </c>
      <c r="K53" s="9" t="s">
        <v>169</v>
      </c>
      <c r="L53" s="10">
        <v>45539</v>
      </c>
      <c r="M53" s="9" t="s">
        <v>170</v>
      </c>
      <c r="N53" s="11"/>
    </row>
    <row r="54" spans="1:14" ht="78.75" x14ac:dyDescent="0.4">
      <c r="A54" s="21">
        <f t="shared" si="1"/>
        <v>48</v>
      </c>
      <c r="B54" s="7"/>
      <c r="C54" s="7"/>
      <c r="D54" s="7"/>
      <c r="E54" s="6"/>
      <c r="F54" s="13"/>
      <c r="G54" s="13" t="s">
        <v>107</v>
      </c>
      <c r="H54" s="7"/>
      <c r="I54" s="7"/>
      <c r="J54" s="8" t="s">
        <v>159</v>
      </c>
      <c r="K54" s="9" t="s">
        <v>169</v>
      </c>
      <c r="L54" s="10">
        <v>45539</v>
      </c>
      <c r="M54" s="9" t="s">
        <v>170</v>
      </c>
      <c r="N54" s="11"/>
    </row>
    <row r="55" spans="1:14" ht="78.75" x14ac:dyDescent="0.4">
      <c r="A55" s="21">
        <f t="shared" si="1"/>
        <v>49</v>
      </c>
      <c r="B55" s="7"/>
      <c r="C55" s="7"/>
      <c r="D55" s="7"/>
      <c r="E55" s="6"/>
      <c r="F55" s="13" t="s">
        <v>95</v>
      </c>
      <c r="G55" s="13" t="s">
        <v>102</v>
      </c>
      <c r="H55" s="7"/>
      <c r="I55" s="7"/>
      <c r="J55" s="8" t="s">
        <v>164</v>
      </c>
      <c r="K55" s="9" t="s">
        <v>169</v>
      </c>
      <c r="L55" s="10">
        <v>45539</v>
      </c>
      <c r="M55" s="9" t="s">
        <v>170</v>
      </c>
      <c r="N55" s="11"/>
    </row>
    <row r="56" spans="1:14" ht="78.75" x14ac:dyDescent="0.4">
      <c r="A56" s="21">
        <f t="shared" si="1"/>
        <v>50</v>
      </c>
      <c r="B56" s="7"/>
      <c r="C56" s="7"/>
      <c r="D56" s="7"/>
      <c r="E56" s="6"/>
      <c r="F56" s="13"/>
      <c r="G56" s="13" t="s">
        <v>108</v>
      </c>
      <c r="H56" s="7"/>
      <c r="I56" s="7"/>
      <c r="J56" s="8" t="s">
        <v>159</v>
      </c>
      <c r="K56" s="9" t="s">
        <v>169</v>
      </c>
      <c r="L56" s="10">
        <v>45539</v>
      </c>
      <c r="M56" s="9" t="s">
        <v>170</v>
      </c>
      <c r="N56" s="11"/>
    </row>
    <row r="57" spans="1:14" ht="78.75" x14ac:dyDescent="0.4">
      <c r="A57" s="21">
        <f t="shared" si="1"/>
        <v>51</v>
      </c>
      <c r="B57" s="7"/>
      <c r="C57" s="7"/>
      <c r="D57" s="7"/>
      <c r="E57" s="6"/>
      <c r="F57" s="13" t="s">
        <v>96</v>
      </c>
      <c r="G57" s="13" t="s">
        <v>102</v>
      </c>
      <c r="H57" s="13"/>
      <c r="I57" s="13"/>
      <c r="J57" s="8" t="s">
        <v>165</v>
      </c>
      <c r="K57" s="9" t="s">
        <v>169</v>
      </c>
      <c r="L57" s="10">
        <v>45539</v>
      </c>
      <c r="M57" s="9" t="s">
        <v>170</v>
      </c>
      <c r="N57" s="11"/>
    </row>
    <row r="58" spans="1:14" ht="78.75" x14ac:dyDescent="0.4">
      <c r="A58" s="21">
        <f t="shared" si="1"/>
        <v>52</v>
      </c>
      <c r="B58" s="7"/>
      <c r="C58" s="7"/>
      <c r="D58" s="7"/>
      <c r="E58" s="6"/>
      <c r="F58" s="13"/>
      <c r="G58" s="13" t="s">
        <v>109</v>
      </c>
      <c r="H58" s="13"/>
      <c r="I58" s="13"/>
      <c r="J58" s="8" t="s">
        <v>42</v>
      </c>
      <c r="K58" s="9" t="s">
        <v>169</v>
      </c>
      <c r="L58" s="10">
        <v>45539</v>
      </c>
      <c r="M58" s="9" t="s">
        <v>170</v>
      </c>
      <c r="N58" s="11"/>
    </row>
    <row r="59" spans="1:14" ht="78.75" x14ac:dyDescent="0.4">
      <c r="A59" s="21">
        <f t="shared" si="1"/>
        <v>53</v>
      </c>
      <c r="B59" s="7"/>
      <c r="C59" s="7"/>
      <c r="D59" s="7"/>
      <c r="E59" s="6"/>
      <c r="F59" s="13" t="s">
        <v>97</v>
      </c>
      <c r="G59" s="13" t="s">
        <v>102</v>
      </c>
      <c r="H59" s="13"/>
      <c r="I59" s="13"/>
      <c r="J59" s="8" t="s">
        <v>168</v>
      </c>
      <c r="K59" s="9" t="s">
        <v>169</v>
      </c>
      <c r="L59" s="10">
        <v>45539</v>
      </c>
      <c r="M59" s="9" t="s">
        <v>170</v>
      </c>
      <c r="N59" s="11"/>
    </row>
    <row r="60" spans="1:14" ht="78.75" x14ac:dyDescent="0.4">
      <c r="A60" s="21">
        <f t="shared" si="1"/>
        <v>54</v>
      </c>
      <c r="B60" s="7"/>
      <c r="C60" s="7"/>
      <c r="D60" s="7"/>
      <c r="E60" s="6"/>
      <c r="F60" s="13"/>
      <c r="G60" s="13" t="s">
        <v>110</v>
      </c>
      <c r="H60" s="13"/>
      <c r="I60" s="13"/>
      <c r="J60" s="8" t="s">
        <v>159</v>
      </c>
      <c r="K60" s="9" t="s">
        <v>169</v>
      </c>
      <c r="L60" s="10">
        <v>45539</v>
      </c>
      <c r="M60" s="9" t="s">
        <v>170</v>
      </c>
      <c r="N60" s="11"/>
    </row>
    <row r="61" spans="1:14" ht="78.75" x14ac:dyDescent="0.4">
      <c r="A61" s="21">
        <f t="shared" si="1"/>
        <v>55</v>
      </c>
      <c r="B61" s="7"/>
      <c r="C61" s="7"/>
      <c r="D61" s="7"/>
      <c r="E61" s="6"/>
      <c r="F61" s="13" t="s">
        <v>98</v>
      </c>
      <c r="G61" s="13" t="s">
        <v>102</v>
      </c>
      <c r="H61" s="13"/>
      <c r="I61" s="13"/>
      <c r="J61" s="8" t="s">
        <v>166</v>
      </c>
      <c r="K61" s="9" t="s">
        <v>169</v>
      </c>
      <c r="L61" s="10">
        <v>45539</v>
      </c>
      <c r="M61" s="9" t="s">
        <v>170</v>
      </c>
      <c r="N61" s="11"/>
    </row>
    <row r="62" spans="1:14" ht="78.75" x14ac:dyDescent="0.4">
      <c r="A62" s="21">
        <f t="shared" si="1"/>
        <v>56</v>
      </c>
      <c r="B62" s="7"/>
      <c r="C62" s="7"/>
      <c r="D62" s="7"/>
      <c r="E62" s="6"/>
      <c r="F62" s="13"/>
      <c r="G62" s="13" t="s">
        <v>111</v>
      </c>
      <c r="H62" s="13"/>
      <c r="I62" s="13"/>
      <c r="J62" s="8" t="s">
        <v>159</v>
      </c>
      <c r="K62" s="9" t="s">
        <v>169</v>
      </c>
      <c r="L62" s="10">
        <v>45539</v>
      </c>
      <c r="M62" s="9" t="s">
        <v>170</v>
      </c>
      <c r="N62" s="11"/>
    </row>
    <row r="63" spans="1:14" ht="78.75" x14ac:dyDescent="0.4">
      <c r="A63" s="21">
        <f t="shared" si="1"/>
        <v>57</v>
      </c>
      <c r="B63" s="7"/>
      <c r="C63" s="7"/>
      <c r="D63" s="7"/>
      <c r="E63" s="6"/>
      <c r="F63" s="13" t="s">
        <v>99</v>
      </c>
      <c r="G63" s="13" t="s">
        <v>102</v>
      </c>
      <c r="H63" s="13"/>
      <c r="I63" s="13"/>
      <c r="J63" s="8" t="s">
        <v>167</v>
      </c>
      <c r="K63" s="9" t="s">
        <v>169</v>
      </c>
      <c r="L63" s="10">
        <v>45539</v>
      </c>
      <c r="M63" s="9" t="s">
        <v>170</v>
      </c>
      <c r="N63" s="11"/>
    </row>
    <row r="64" spans="1:14" ht="94.5" x14ac:dyDescent="0.4">
      <c r="A64" s="21">
        <f t="shared" si="1"/>
        <v>58</v>
      </c>
      <c r="B64" s="7"/>
      <c r="C64" s="7"/>
      <c r="D64" s="7"/>
      <c r="E64" s="6"/>
      <c r="F64" s="13"/>
      <c r="G64" s="13" t="s">
        <v>112</v>
      </c>
      <c r="H64" s="13"/>
      <c r="I64" s="13"/>
      <c r="J64" s="8" t="s">
        <v>42</v>
      </c>
      <c r="K64" s="9" t="s">
        <v>169</v>
      </c>
      <c r="L64" s="10">
        <v>45539</v>
      </c>
      <c r="M64" s="9" t="s">
        <v>170</v>
      </c>
      <c r="N64" s="11"/>
    </row>
    <row r="65" spans="1:14" ht="47.25" x14ac:dyDescent="0.4">
      <c r="A65" s="21">
        <f t="shared" si="1"/>
        <v>59</v>
      </c>
      <c r="B65" s="7"/>
      <c r="C65" s="7"/>
      <c r="D65" s="6" t="s">
        <v>125</v>
      </c>
      <c r="E65" s="6" t="s">
        <v>57</v>
      </c>
      <c r="F65" s="6" t="s">
        <v>147</v>
      </c>
      <c r="G65" s="7"/>
      <c r="H65" s="7"/>
      <c r="I65" s="7"/>
      <c r="J65" s="8" t="s">
        <v>58</v>
      </c>
      <c r="K65" s="9" t="s">
        <v>169</v>
      </c>
      <c r="L65" s="10">
        <v>45539</v>
      </c>
      <c r="M65" s="9" t="s">
        <v>170</v>
      </c>
      <c r="N65" s="11"/>
    </row>
    <row r="66" spans="1:14" ht="47.25" x14ac:dyDescent="0.4">
      <c r="A66" s="21">
        <f t="shared" si="1"/>
        <v>60</v>
      </c>
      <c r="B66" s="7"/>
      <c r="C66" s="7"/>
      <c r="D66" s="7"/>
      <c r="E66" s="6"/>
      <c r="F66" s="6" t="s">
        <v>148</v>
      </c>
      <c r="G66" s="6" t="s">
        <v>59</v>
      </c>
      <c r="H66" s="6"/>
      <c r="I66" s="6"/>
      <c r="J66" s="8" t="s">
        <v>58</v>
      </c>
      <c r="K66" s="9" t="s">
        <v>169</v>
      </c>
      <c r="L66" s="10">
        <v>45539</v>
      </c>
      <c r="M66" s="9" t="s">
        <v>170</v>
      </c>
      <c r="N66" s="11"/>
    </row>
    <row r="67" spans="1:14" ht="31.5" x14ac:dyDescent="0.4">
      <c r="A67" s="21">
        <f t="shared" si="1"/>
        <v>61</v>
      </c>
      <c r="B67" s="7"/>
      <c r="C67" s="7"/>
      <c r="D67" s="7"/>
      <c r="E67" s="6"/>
      <c r="F67" s="7"/>
      <c r="G67" s="6" t="s">
        <v>60</v>
      </c>
      <c r="H67" s="6" t="s">
        <v>61</v>
      </c>
      <c r="I67" s="6"/>
      <c r="J67" s="8" t="s">
        <v>58</v>
      </c>
      <c r="K67" s="9" t="s">
        <v>169</v>
      </c>
      <c r="L67" s="10">
        <v>45539</v>
      </c>
      <c r="M67" s="9" t="s">
        <v>170</v>
      </c>
      <c r="N67" s="11"/>
    </row>
    <row r="68" spans="1:14" ht="31.5" x14ac:dyDescent="0.4">
      <c r="A68" s="21">
        <f t="shared" si="1"/>
        <v>62</v>
      </c>
      <c r="B68" s="7"/>
      <c r="C68" s="7"/>
      <c r="D68" s="7"/>
      <c r="E68" s="6"/>
      <c r="F68" s="7"/>
      <c r="G68" s="7"/>
      <c r="H68" s="6" t="s">
        <v>62</v>
      </c>
      <c r="I68" s="6"/>
      <c r="J68" s="8" t="s">
        <v>58</v>
      </c>
      <c r="K68" s="9" t="s">
        <v>169</v>
      </c>
      <c r="L68" s="10">
        <v>45539</v>
      </c>
      <c r="M68" s="9" t="s">
        <v>170</v>
      </c>
      <c r="N68" s="11"/>
    </row>
    <row r="69" spans="1:14" ht="31.5" x14ac:dyDescent="0.4">
      <c r="A69" s="21">
        <f t="shared" si="1"/>
        <v>63</v>
      </c>
      <c r="B69" s="7"/>
      <c r="C69" s="7"/>
      <c r="D69" s="7"/>
      <c r="E69" s="6"/>
      <c r="F69" s="7"/>
      <c r="G69" s="7"/>
      <c r="H69" s="6" t="s">
        <v>63</v>
      </c>
      <c r="I69" s="6"/>
      <c r="J69" s="8" t="s">
        <v>58</v>
      </c>
      <c r="K69" s="9" t="s">
        <v>169</v>
      </c>
      <c r="L69" s="10">
        <v>45539</v>
      </c>
      <c r="M69" s="9" t="s">
        <v>170</v>
      </c>
      <c r="N69" s="11"/>
    </row>
    <row r="70" spans="1:14" ht="31.5" x14ac:dyDescent="0.4">
      <c r="A70" s="21">
        <f t="shared" si="1"/>
        <v>64</v>
      </c>
      <c r="B70" s="7"/>
      <c r="C70" s="7"/>
      <c r="D70" s="7"/>
      <c r="E70" s="6"/>
      <c r="F70" s="7"/>
      <c r="G70" s="7"/>
      <c r="H70" s="6" t="s">
        <v>64</v>
      </c>
      <c r="I70" s="6"/>
      <c r="J70" s="8" t="s">
        <v>66</v>
      </c>
      <c r="K70" s="9" t="s">
        <v>169</v>
      </c>
      <c r="L70" s="10">
        <v>45539</v>
      </c>
      <c r="M70" s="9" t="s">
        <v>170</v>
      </c>
      <c r="N70" s="11"/>
    </row>
    <row r="71" spans="1:14" ht="31.5" x14ac:dyDescent="0.4">
      <c r="A71" s="21">
        <f t="shared" si="1"/>
        <v>65</v>
      </c>
      <c r="B71" s="7"/>
      <c r="C71" s="7"/>
      <c r="D71" s="7"/>
      <c r="E71" s="6"/>
      <c r="F71" s="7"/>
      <c r="G71" s="7"/>
      <c r="H71" s="6" t="s">
        <v>65</v>
      </c>
      <c r="I71" s="6"/>
      <c r="J71" s="8" t="s">
        <v>67</v>
      </c>
      <c r="K71" s="9" t="s">
        <v>169</v>
      </c>
      <c r="L71" s="10">
        <v>45539</v>
      </c>
      <c r="M71" s="9" t="s">
        <v>170</v>
      </c>
      <c r="N71" s="11"/>
    </row>
    <row r="72" spans="1:14" ht="31.5" x14ac:dyDescent="0.4">
      <c r="A72" s="21">
        <f t="shared" ref="A72:A84" si="2">ROW()-6</f>
        <v>66</v>
      </c>
      <c r="B72" s="7"/>
      <c r="C72" s="7"/>
      <c r="D72" s="7"/>
      <c r="E72" s="6"/>
      <c r="F72" s="7"/>
      <c r="G72" s="7"/>
      <c r="H72" s="6" t="s">
        <v>68</v>
      </c>
      <c r="I72" s="6"/>
      <c r="J72" s="8" t="s">
        <v>69</v>
      </c>
      <c r="K72" s="9" t="s">
        <v>169</v>
      </c>
      <c r="L72" s="10">
        <v>45539</v>
      </c>
      <c r="M72" s="9" t="s">
        <v>170</v>
      </c>
      <c r="N72" s="11"/>
    </row>
    <row r="73" spans="1:14" ht="31.5" x14ac:dyDescent="0.4">
      <c r="A73" s="21">
        <f t="shared" si="2"/>
        <v>67</v>
      </c>
      <c r="B73" s="7"/>
      <c r="C73" s="7"/>
      <c r="D73" s="7"/>
      <c r="E73" s="6"/>
      <c r="F73" s="7"/>
      <c r="G73" s="7"/>
      <c r="H73" s="6" t="s">
        <v>70</v>
      </c>
      <c r="I73" s="6"/>
      <c r="J73" s="8" t="s">
        <v>71</v>
      </c>
      <c r="K73" s="9" t="s">
        <v>169</v>
      </c>
      <c r="L73" s="10">
        <v>45539</v>
      </c>
      <c r="M73" s="9" t="s">
        <v>170</v>
      </c>
      <c r="N73" s="11"/>
    </row>
    <row r="74" spans="1:14" ht="31.5" x14ac:dyDescent="0.4">
      <c r="A74" s="21">
        <f t="shared" si="2"/>
        <v>68</v>
      </c>
      <c r="B74" s="7"/>
      <c r="C74" s="7"/>
      <c r="D74" s="7"/>
      <c r="E74" s="6"/>
      <c r="F74" s="7"/>
      <c r="G74" s="7"/>
      <c r="H74" s="6" t="s">
        <v>72</v>
      </c>
      <c r="I74" s="6"/>
      <c r="J74" s="8" t="s">
        <v>71</v>
      </c>
      <c r="K74" s="9" t="s">
        <v>169</v>
      </c>
      <c r="L74" s="10">
        <v>45539</v>
      </c>
      <c r="M74" s="9" t="s">
        <v>170</v>
      </c>
      <c r="N74" s="11"/>
    </row>
    <row r="75" spans="1:14" ht="47.25" x14ac:dyDescent="0.4">
      <c r="A75" s="21">
        <f t="shared" si="2"/>
        <v>69</v>
      </c>
      <c r="B75" s="7"/>
      <c r="C75" s="7"/>
      <c r="D75" s="7"/>
      <c r="E75" s="6" t="s">
        <v>76</v>
      </c>
      <c r="F75" s="6" t="s">
        <v>147</v>
      </c>
      <c r="G75" s="7"/>
      <c r="H75" s="6"/>
      <c r="I75" s="6"/>
      <c r="J75" s="8" t="s">
        <v>77</v>
      </c>
      <c r="K75" s="9" t="s">
        <v>169</v>
      </c>
      <c r="L75" s="10">
        <v>45539</v>
      </c>
      <c r="M75" s="9" t="s">
        <v>170</v>
      </c>
      <c r="N75" s="11"/>
    </row>
    <row r="76" spans="1:14" ht="47.25" x14ac:dyDescent="0.4">
      <c r="A76" s="21">
        <f t="shared" si="2"/>
        <v>70</v>
      </c>
      <c r="B76" s="7"/>
      <c r="C76" s="7"/>
      <c r="D76" s="7"/>
      <c r="E76" s="6"/>
      <c r="F76" s="6" t="s">
        <v>148</v>
      </c>
      <c r="G76" s="6" t="s">
        <v>73</v>
      </c>
      <c r="H76" s="6"/>
      <c r="I76" s="6"/>
      <c r="J76" s="8" t="s">
        <v>77</v>
      </c>
      <c r="K76" s="9" t="s">
        <v>169</v>
      </c>
      <c r="L76" s="10">
        <v>45539</v>
      </c>
      <c r="M76" s="9" t="s">
        <v>170</v>
      </c>
      <c r="N76" s="11"/>
    </row>
    <row r="77" spans="1:14" ht="31.5" x14ac:dyDescent="0.4">
      <c r="A77" s="21">
        <f t="shared" si="2"/>
        <v>71</v>
      </c>
      <c r="B77" s="7"/>
      <c r="C77" s="7"/>
      <c r="D77" s="7"/>
      <c r="E77" s="6"/>
      <c r="F77" s="7"/>
      <c r="G77" s="6" t="s">
        <v>74</v>
      </c>
      <c r="H77" s="6" t="s">
        <v>75</v>
      </c>
      <c r="I77" s="6"/>
      <c r="J77" s="8" t="s">
        <v>77</v>
      </c>
      <c r="K77" s="9" t="s">
        <v>169</v>
      </c>
      <c r="L77" s="10">
        <v>45539</v>
      </c>
      <c r="M77" s="9" t="s">
        <v>170</v>
      </c>
      <c r="N77" s="11"/>
    </row>
    <row r="78" spans="1:14" ht="31.5" x14ac:dyDescent="0.4">
      <c r="A78" s="21">
        <f t="shared" si="2"/>
        <v>72</v>
      </c>
      <c r="B78" s="7"/>
      <c r="C78" s="7"/>
      <c r="D78" s="7"/>
      <c r="E78" s="6"/>
      <c r="F78" s="7"/>
      <c r="G78" s="6"/>
      <c r="H78" s="6" t="s">
        <v>115</v>
      </c>
      <c r="I78" s="6"/>
      <c r="J78" s="8" t="s">
        <v>77</v>
      </c>
      <c r="K78" s="9" t="s">
        <v>169</v>
      </c>
      <c r="L78" s="10">
        <v>45539</v>
      </c>
      <c r="M78" s="9" t="s">
        <v>170</v>
      </c>
      <c r="N78" s="11"/>
    </row>
    <row r="79" spans="1:14" ht="31.5" x14ac:dyDescent="0.4">
      <c r="A79" s="21">
        <f t="shared" si="2"/>
        <v>73</v>
      </c>
      <c r="B79" s="7"/>
      <c r="C79" s="7"/>
      <c r="D79" s="7"/>
      <c r="E79" s="6"/>
      <c r="F79" s="7"/>
      <c r="G79" s="6"/>
      <c r="H79" s="6" t="s">
        <v>78</v>
      </c>
      <c r="I79" s="6"/>
      <c r="J79" s="8" t="s">
        <v>82</v>
      </c>
      <c r="K79" s="9" t="s">
        <v>169</v>
      </c>
      <c r="L79" s="10">
        <v>45539</v>
      </c>
      <c r="M79" s="9" t="s">
        <v>170</v>
      </c>
      <c r="N79" s="11"/>
    </row>
    <row r="80" spans="1:14" ht="31.5" x14ac:dyDescent="0.4">
      <c r="A80" s="21">
        <f t="shared" si="2"/>
        <v>74</v>
      </c>
      <c r="B80" s="7"/>
      <c r="C80" s="7"/>
      <c r="D80" s="7"/>
      <c r="E80" s="6"/>
      <c r="F80" s="7"/>
      <c r="G80" s="6"/>
      <c r="H80" s="6" t="s">
        <v>79</v>
      </c>
      <c r="I80" s="6"/>
      <c r="J80" s="8" t="s">
        <v>83</v>
      </c>
      <c r="K80" s="9" t="s">
        <v>169</v>
      </c>
      <c r="L80" s="10">
        <v>45539</v>
      </c>
      <c r="M80" s="9" t="s">
        <v>170</v>
      </c>
      <c r="N80" s="11"/>
    </row>
    <row r="81" spans="1:14" ht="31.5" x14ac:dyDescent="0.4">
      <c r="A81" s="21">
        <f t="shared" si="2"/>
        <v>75</v>
      </c>
      <c r="B81" s="7"/>
      <c r="C81" s="7"/>
      <c r="D81" s="7"/>
      <c r="E81" s="6"/>
      <c r="F81" s="7"/>
      <c r="G81" s="6"/>
      <c r="H81" s="6" t="s">
        <v>80</v>
      </c>
      <c r="I81" s="6"/>
      <c r="J81" s="8" t="s">
        <v>113</v>
      </c>
      <c r="K81" s="9" t="s">
        <v>169</v>
      </c>
      <c r="L81" s="10">
        <v>45539</v>
      </c>
      <c r="M81" s="9" t="s">
        <v>170</v>
      </c>
      <c r="N81" s="11"/>
    </row>
    <row r="82" spans="1:14" ht="31.5" x14ac:dyDescent="0.4">
      <c r="A82" s="21">
        <f t="shared" si="2"/>
        <v>76</v>
      </c>
      <c r="B82" s="7"/>
      <c r="C82" s="7"/>
      <c r="D82" s="7"/>
      <c r="E82" s="6"/>
      <c r="F82" s="7"/>
      <c r="G82" s="6"/>
      <c r="H82" s="6" t="s">
        <v>81</v>
      </c>
      <c r="I82" s="6"/>
      <c r="J82" s="8" t="s">
        <v>114</v>
      </c>
      <c r="K82" s="9" t="s">
        <v>169</v>
      </c>
      <c r="L82" s="10">
        <v>45539</v>
      </c>
      <c r="M82" s="9" t="s">
        <v>170</v>
      </c>
      <c r="N82" s="11"/>
    </row>
    <row r="83" spans="1:14" ht="110.25" x14ac:dyDescent="0.4">
      <c r="A83" s="21">
        <f t="shared" si="2"/>
        <v>77</v>
      </c>
      <c r="B83" s="7"/>
      <c r="C83" s="7"/>
      <c r="D83" s="7" t="s">
        <v>116</v>
      </c>
      <c r="E83" s="6" t="s">
        <v>117</v>
      </c>
      <c r="F83" s="7"/>
      <c r="G83" s="6"/>
      <c r="H83" s="7"/>
      <c r="I83" s="7"/>
      <c r="J83" s="8" t="s">
        <v>120</v>
      </c>
      <c r="K83" s="9" t="s">
        <v>169</v>
      </c>
      <c r="L83" s="10">
        <v>45539</v>
      </c>
      <c r="M83" s="9" t="s">
        <v>170</v>
      </c>
      <c r="N83" s="11"/>
    </row>
    <row r="84" spans="1:14" ht="110.25" x14ac:dyDescent="0.4">
      <c r="A84" s="21">
        <f t="shared" si="2"/>
        <v>78</v>
      </c>
      <c r="B84" s="7"/>
      <c r="C84" s="7"/>
      <c r="D84" s="7"/>
      <c r="E84" s="6" t="s">
        <v>118</v>
      </c>
      <c r="F84" s="7"/>
      <c r="G84" s="6"/>
      <c r="H84" s="7"/>
      <c r="I84" s="7"/>
      <c r="J84" s="8" t="s">
        <v>119</v>
      </c>
      <c r="K84" s="9" t="s">
        <v>169</v>
      </c>
      <c r="L84" s="10">
        <v>45539</v>
      </c>
      <c r="M84" s="9" t="s">
        <v>170</v>
      </c>
      <c r="N84" s="11"/>
    </row>
  </sheetData>
  <mergeCells count="6">
    <mergeCell ref="D6:H6"/>
    <mergeCell ref="A2:B2"/>
    <mergeCell ref="A3:B3"/>
    <mergeCell ref="A5:E5"/>
    <mergeCell ref="A1:G1"/>
    <mergeCell ref="A4:G4"/>
  </mergeCells>
  <phoneticPr fontId="2"/>
  <hyperlinks>
    <hyperlink ref="A7" location="'No.1~7'!A1" display="'No.1~7'!A1" xr:uid="{D520252A-E7A2-4405-9548-93400E86A268}"/>
    <hyperlink ref="A8" location="'No.1~7'!A1" display="'No.1~7'!A1" xr:uid="{E0DB66AD-DABB-4F9A-A9D6-5B5B4137582C}"/>
    <hyperlink ref="A9" location="'No.1~7'!A1" display="'No.1~7'!A1" xr:uid="{7141F845-9B0F-4892-A03D-19F8DE44D1B9}"/>
    <hyperlink ref="A10" location="'No.1~7'!A1" display="'No.1~7'!A1" xr:uid="{2C695C9F-F34E-47C2-A0DB-94F2F9BED9A0}"/>
    <hyperlink ref="A11" location="'No.1~7'!A1" display="'No.1~7'!A1" xr:uid="{68C2809E-0E7B-4697-94BA-4F2F1F54BB31}"/>
    <hyperlink ref="A12" location="'No.1~7'!A1" display="'No.1~7'!A1" xr:uid="{573555C6-981D-4BA8-8DA0-F04BB3F5CE43}"/>
    <hyperlink ref="A13" location="'No.1~7'!A1" display="'No.1~7'!A1" xr:uid="{7D5F92C3-5E91-4936-B68B-C72F9B4D2025}"/>
    <hyperlink ref="A14" location="No.8!A1" display="No.8!A1" xr:uid="{E3CD0572-1A69-461D-BFA0-ACA26189E809}"/>
    <hyperlink ref="A16" location="No.10!A1" display="No.10!A1" xr:uid="{4B86F69F-6B3C-4032-B370-74026B12284E}"/>
    <hyperlink ref="A18" location="No.12!A1" display="No.12!A1" xr:uid="{3A63FD79-12C7-4F0B-807F-1A40C7B4D208}"/>
    <hyperlink ref="A20" location="'No.14~15'!A1" display="'No.14~15'!A1" xr:uid="{B9B7A533-FC5B-40D0-A4A9-4D96C619E88C}"/>
    <hyperlink ref="A21" location="'No.14~15'!A1" display="'No.14~15'!A1" xr:uid="{8A4970B5-4A6E-428F-A469-26E90B6104B2}"/>
    <hyperlink ref="A22" location="No.16!A1" display="No.16!A1" xr:uid="{1BD78E55-28AD-450E-9F61-5DFC3C919F3A}"/>
    <hyperlink ref="A23" location="No.17!A1" display="No.17!A1" xr:uid="{1563E431-78EA-4323-B677-04F9047AE31B}"/>
    <hyperlink ref="A24" location="No.18!A1" display="No.18!A1" xr:uid="{026418AF-1F76-43CE-A5FA-176BB7A865E8}"/>
    <hyperlink ref="A25" location="No.19!A1" display="No.19!A1" xr:uid="{DAAB0C19-8A49-4233-BE20-A86B073AB6ED}"/>
    <hyperlink ref="A26" location="No.20!A1" display="No.20!A1" xr:uid="{11514951-0472-48C8-831D-D47515B3F593}"/>
    <hyperlink ref="A27" location="No.21!A1" display="No.21!A1" xr:uid="{41512E50-5A2B-4C1C-A84B-AEECA94EA2BB}"/>
    <hyperlink ref="A28" location="No.22!A1" display="No.22!A1" xr:uid="{D663765A-21FF-453E-A359-FAE32354169B}"/>
    <hyperlink ref="A29" location="No.23!A1" display="No.23!A1" xr:uid="{05A8F9EB-E4D1-4F19-A914-A48E869CD0E7}"/>
    <hyperlink ref="A15" location="No.9!A1" display="No.9!A1" xr:uid="{CE232297-4FC2-470E-B81E-71777BB172D8}"/>
    <hyperlink ref="A17" location="No.11!A1" display="No.11!A1" xr:uid="{E6CD7BAD-CC58-4FD2-90C7-7D5EE2AF0900}"/>
    <hyperlink ref="A19" location="No.13!A1" display="No.13!A1" xr:uid="{81714433-78A6-4EAD-A791-F3365CDE84FB}"/>
    <hyperlink ref="A30" location="No.24!A1" display="No.24!A1" xr:uid="{B7D117E2-5683-4957-89F7-2D5EAAD96A11}"/>
    <hyperlink ref="A31" location="No.25!A1" display="No.25!A1" xr:uid="{D4154CDB-364C-4CB3-8B47-47C96543699D}"/>
    <hyperlink ref="A32" location="No.26!A1" display="No.26!A1" xr:uid="{D93EB53D-D96D-489F-89F0-0673877B5FE4}"/>
    <hyperlink ref="A33" location="No.27!A1" display="No.27!A1" xr:uid="{449BB923-7041-40A5-81EA-B709726134E2}"/>
    <hyperlink ref="A34" location="No.28!A1" display="No.28!A1" xr:uid="{E300ECF8-6526-43EF-A6C0-4942B12A6362}"/>
    <hyperlink ref="A35" location="No.29!A1" display="No.29!A1" xr:uid="{7EC736EA-6DAD-4DD8-974B-D363981C0268}"/>
    <hyperlink ref="A36" location="No.30!A1" display="No.30!A1" xr:uid="{1773534D-973A-4E61-8E74-F67B8C2E19C2}"/>
    <hyperlink ref="A37" location="No.31!A1" display="No.31!A1" xr:uid="{BC92EC51-357B-4436-8E9E-FB42265F6B5E}"/>
    <hyperlink ref="A38" location="No.32!A1" display="No.32!A1" xr:uid="{06742B39-7327-43CA-A03B-1A4C61B8B7C8}"/>
    <hyperlink ref="A39" location="No.33!A1" display="No.33!A1" xr:uid="{0DD69E96-407F-454F-88F3-102B142587BE}"/>
    <hyperlink ref="A40" location="No.34!A1" display="No.34!A1" xr:uid="{FDEF50F3-8CB9-413E-888D-68CE41998715}"/>
    <hyperlink ref="A41" location="No.35!A1" display="No.35!A1" xr:uid="{908C45A2-D108-498B-99EA-C0B97AF92292}"/>
    <hyperlink ref="A42" location="No.36!A1" display="No.36!A1" xr:uid="{4D48D51A-0556-4F27-B1F6-0973758B5681}"/>
    <hyperlink ref="A43" location="No.37!A1" display="No.37!A1" xr:uid="{BA35271C-0675-4976-821C-41AD394FA13F}"/>
    <hyperlink ref="A44" location="No.38!A1" display="No.38!A1" xr:uid="{8DE3FAEB-43A1-47C5-97C8-26441FC4FA87}"/>
    <hyperlink ref="A45" location="No.39!A1" display="No.39!A1" xr:uid="{D4919FDD-4DFF-48F2-BB46-A768071F62E5}"/>
    <hyperlink ref="A46" location="No.40!A1" display="No.40!A1" xr:uid="{E7B6AC37-995D-40B0-92BD-DAD3AD04B101}"/>
    <hyperlink ref="A47" location="No.41!A1" display="No.41!A1" xr:uid="{AA399D81-94BF-477B-8761-7FF67783F910}"/>
    <hyperlink ref="A48" location="No.42!A1" display="No.42!A1" xr:uid="{6E1B57EB-2751-4BA2-BAA3-ECAC229DCD3A}"/>
    <hyperlink ref="A49" location="No.43!A1" display="No.43!A1" xr:uid="{2BF179DE-CC3F-4AE3-A86F-97E386F3FE66}"/>
    <hyperlink ref="A50" location="No.44!A1" display="No.44!A1" xr:uid="{4B926712-CF92-4106-BEFA-887C60EBB182}"/>
    <hyperlink ref="A51" location="No.45!A1" display="No.45!A1" xr:uid="{82FC6651-A58D-4E41-9FC5-A90FC4FC25C5}"/>
    <hyperlink ref="A52" location="No.46!A1" display="No.46!A1" xr:uid="{9E309E37-2125-4EE2-B754-9864A007562D}"/>
    <hyperlink ref="A53" location="No.47!A1" display="No.47!A1" xr:uid="{FBB65FB6-61F2-417F-A50B-E287099580BC}"/>
    <hyperlink ref="A54" location="No.48!A1" display="No.48!A1" xr:uid="{D737DCE8-CD70-41EF-8F44-29ED6FCA657E}"/>
    <hyperlink ref="A55" location="No.49!A1" display="No.49!A1" xr:uid="{044533FF-47A4-4604-B4B5-9FDB07D8A3EB}"/>
    <hyperlink ref="A56" location="No.50!A1" display="No.50!A1" xr:uid="{CF66A3A6-58B7-4C9B-8B7B-17CB0040198A}"/>
    <hyperlink ref="A57" location="No.51!A1" display="No.51!A1" xr:uid="{242D4CAF-8446-4D3D-B79D-64ED940645A1}"/>
    <hyperlink ref="A58" location="No.52!A1" display="No.52!A1" xr:uid="{0D1D993F-F768-46FC-ABF8-F8BA7ED0DF0F}"/>
    <hyperlink ref="A59" location="No.53!A1" display="No.53!A1" xr:uid="{0792D48E-B021-469B-90F1-52E23DCF0EDA}"/>
    <hyperlink ref="A60" location="No.54!A1" display="No.54!A1" xr:uid="{CFBDC0A1-B162-430C-AD10-E4C00F539AE7}"/>
    <hyperlink ref="A61" location="No.55!A1" display="No.55!A1" xr:uid="{1AC5EE6A-07BF-4597-9BF3-6EEF7AF2F480}"/>
    <hyperlink ref="A62" location="No.56!A1" display="No.56!A1" xr:uid="{9F031C99-DB92-4619-88C8-A1B751392500}"/>
    <hyperlink ref="A63" location="No.57!A1" display="No.57!A1" xr:uid="{C30A5E6F-9BDC-47FC-8A85-0F255578ED32}"/>
    <hyperlink ref="A64" location="No.58!A1" display="No.58!A1" xr:uid="{1484E1B4-E4B6-4E0F-9FA5-AD9B0B60A3E6}"/>
    <hyperlink ref="A65" location="No.59!A1" display="No.59!A1" xr:uid="{2D82F5F3-2CF1-4F20-9990-7CB9B446AE10}"/>
    <hyperlink ref="A66" location="No.60!A1" display="No.60!A1" xr:uid="{C0B6DAA4-01AD-44C0-BE3A-3F628A6ECDC4}"/>
    <hyperlink ref="A83" location="No.77!A1" display="No.77!A1" xr:uid="{0053417C-CD4F-4233-B905-8CB6D6C3840F}"/>
    <hyperlink ref="A84" location="No.78!A1" display="No.78!A1" xr:uid="{EB223885-526F-4E10-9CBD-B093B7F0BE51}"/>
    <hyperlink ref="A67" location="No.61!A1" display="No.61!A1" xr:uid="{AFE5BF1C-9F66-47DB-BA5F-18B29CF7B60F}"/>
    <hyperlink ref="A68" location="No.62!A1" display="No.62!A1" xr:uid="{80F15EE1-140F-4E70-BAC8-DBDD31BA3653}"/>
    <hyperlink ref="A69" location="No.63!A1" display="No.63!A1" xr:uid="{A440844C-6A14-4F02-970E-C2D04E2312B1}"/>
    <hyperlink ref="A70" location="No.64!A1" display="No.64!A1" xr:uid="{D3EB5189-39F5-4A33-A3B3-CCB3EA91E813}"/>
    <hyperlink ref="A71" location="No.65!A1" display="No.65!A1" xr:uid="{6FFA6BB0-E740-44A3-B935-ADF307B42C90}"/>
    <hyperlink ref="A72" location="No.66!A1" display="No.66!A1" xr:uid="{33775602-A811-4E73-827A-7A71D8D324C5}"/>
    <hyperlink ref="A73" location="No.67!A1" display="No.67!A1" xr:uid="{B9726C08-5342-4436-B118-1C5120CBD554}"/>
    <hyperlink ref="A74" location="No.68!A1" display="No.68!A1" xr:uid="{D3333999-25B3-48F9-8297-F70DE45DC1A8}"/>
    <hyperlink ref="A75" location="No.69!A1" display="No.69!A1" xr:uid="{DD0844AE-17EA-4468-955B-E6F88D1AEB4A}"/>
    <hyperlink ref="A76" location="No.70!A1" display="No.70!A1" xr:uid="{A7136411-0440-48BE-A8EF-E363655BE15B}"/>
    <hyperlink ref="A77" location="No.71!A1" display="No.71!A1" xr:uid="{892E8F52-E3B6-46FD-8491-D495A347896D}"/>
    <hyperlink ref="A78" location="No.72!A1" display="No.72!A1" xr:uid="{DF0D2EDD-090D-44E7-B5CE-5DA6A82184D5}"/>
    <hyperlink ref="A79" location="No.73!A1" display="No.73!A1" xr:uid="{9ECFD061-7B2D-4C42-A073-A357CD1A3F3C}"/>
    <hyperlink ref="A80" location="No.74!A1" display="No.74!A1" xr:uid="{4310BB5B-DA19-4FA4-8462-F2F3780CFC30}"/>
    <hyperlink ref="A81" location="No.75!A1" display="No.75!A1" xr:uid="{45CF54E7-13C1-4467-BCA3-51FA6BE32C83}"/>
    <hyperlink ref="A82" location="No.76!A1" display="No.76!A1" xr:uid="{25C93C5E-DFDC-4136-8723-232A38ED7313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9F2B1-8A8E-4F52-83F1-969D9ADD614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C8EE4B-8B52-48A1-93DB-C5FC0EDF453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2B90C-724A-4C46-ACF3-73055D42321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80518-9F8C-4531-B5B1-DEC67EBEFB27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FDA84A-543E-43E0-B9C7-8C06E615A1B8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A744C-1D5E-4452-A19A-48CB524CBD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0CAEA1-E3B0-4CF1-8E88-1947106649D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F4F3A-F788-4325-BCCA-3492288658B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97EE8-DBC0-4468-B991-09CDB281241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6FF08-1412-4871-97A8-678DE58EF1E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2C32FA-B933-40C1-A11E-D121DCEA4BA2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2FF127-B043-40A4-9BF8-639B6BFB200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94E8B4-2826-4687-94D3-360C1C934B3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6B2DE1-3270-4598-A5B9-B3248DEAFB77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545ACD-A889-40A4-930F-0C339CB3A1F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60A914-AAF5-4598-8301-457F61DCBD3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923345-1FAE-4B57-9667-0BF3552C648F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222116-D124-4328-8218-23FCFD22691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6CEA7-ADB9-4F7B-8E8A-A1152E952A6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7C5356-D56E-44A4-9BA3-88FB77D2B986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C125F-99E0-4E4C-BAEC-7FF5BE5B195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563AC-C3E0-4CD3-9C12-B6280A8335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F1E45A-D168-46A8-9AF5-9F5B149AE7B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22D46D-4A15-4FEF-B210-D71D0409A68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A6B55-C405-4F46-B2E2-48A63E2046C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D8A060-34B8-448B-8892-B740798F5DF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506CD7-4178-4A5B-90F2-8746F0B2989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D2FB9F-CD57-4152-B895-77B9885EB28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94EBA-057F-4611-AF75-7934F0519B78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98ADDC-EFE0-44B1-8F4D-E8B1BD78ECD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A3589-7034-4851-A927-44E847ED4370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E0143-DA16-4923-B57F-FEE7AB34B2E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30A032-130C-4F8F-A2B7-7B5E29FE3B82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9F69D-7A09-4D78-9B87-3D2A14205E6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B3B4B3-D4C9-4668-8DA3-4C73B0FA2D9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F11F9D-B720-46F7-B243-ED7295D3050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8A3269-5374-4261-8D73-614B0A7714D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18802C-3FF9-477F-A949-80DB14F62CC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F685DE-E808-40EC-AA76-6C1350594BB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EF5FD-280A-4AEC-8697-F2D0320FF2B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CD2A1-0F8E-4D28-A432-6F1B8587A5B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C3799-B184-4738-BAF4-B65E29601781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BEEA5-520E-4EC8-B8F7-82760A56F12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2A170-2B6E-4209-98A1-0C8A151425F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70F96-AEB8-4E39-B7F8-18370D47B2F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83D80E-1512-42DC-8F14-6788443374A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D175E5-3198-437C-915B-417A1DDCD971}">
  <dimension ref="B2:AD47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47" spans="2:2" x14ac:dyDescent="0.4">
      <c r="B47" s="20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8F74F-F099-47DC-A3DA-E12A3EBABB4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FAB014-34CC-4DF9-8FBA-5695C32F2AA0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79FED-3B48-4DFC-B081-3A7F93FA208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4D7FBC-2E2F-4FFC-B48F-1F52F76AAFC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B34E00-918B-47E8-98D9-AF39C14F37F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50A221-F058-4A74-9218-0B4B4FA049F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D33F8-FB0F-4FA4-85C6-C318EDBCF53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8F8A35-3194-40FC-ACD0-59E6C16DCD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7D2150-F142-4731-8738-A9FFC69620A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2F69E3-3564-4AC0-A233-590A6E81A18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9846D-8C7D-4FBC-95B8-092E8A31E07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003D9-2498-4EBC-95C8-B8D0464C6FB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4CFC76-70A9-454C-BECF-0F7129168EEA}">
  <dimension ref="B2:AD3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35" ht="17.25" customHeigh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B74D9A-3D87-48EE-9C61-59179832997B}">
  <dimension ref="B2:AD3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35" ht="17.25" customHeigh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0C5A0D-61DB-41E3-A9E4-0E5954E6ACB1}">
  <dimension ref="B2:AD3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35" ht="17.25" customHeigh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3CFA93-9287-47C4-835C-CF40A90555A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94993-A79D-4F4D-83C7-06B99FA3C30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595DD-14A4-4639-9E7B-CBDDEB6C11E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6DCB3B-80FC-4E1B-94D7-DB6F12A69D6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A39E30-879A-409B-82A6-C0243DF43906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AA712-6B7E-47F7-899F-B2BF9E5C1B40}">
  <dimension ref="B2:AD6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65" spans="2:2" x14ac:dyDescent="0.4">
      <c r="B65" s="20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B52BA-6634-4418-8F04-85149766AF42}">
  <dimension ref="B2:AD108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65" spans="2:2" x14ac:dyDescent="0.4">
      <c r="B65" s="20"/>
    </row>
    <row r="108" spans="2:2" x14ac:dyDescent="0.4">
      <c r="B108" s="20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28DD08-40A4-4395-871C-4C157C3E8E9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332F42-8875-481C-AB35-44F7A60F8227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87F8C8DF-BAF4-462F-B89A-03ABD85471E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2.xml><?xml version="1.0" encoding="utf-8"?>
<ds:datastoreItem xmlns:ds="http://schemas.openxmlformats.org/officeDocument/2006/customXml" ds:itemID="{5342CF87-CFD7-4FC1-8380-3474ACEE46C0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DBECB71D-3B1B-4CB1-BF12-BE977A3A5AB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72</vt:i4>
      </vt:variant>
    </vt:vector>
  </HeadingPairs>
  <TitlesOfParts>
    <vt:vector size="72" baseType="lpstr">
      <vt:lpstr>パスワード変更画面</vt:lpstr>
      <vt:lpstr>No.1~7</vt:lpstr>
      <vt:lpstr>No.8</vt:lpstr>
      <vt:lpstr>No.9</vt:lpstr>
      <vt:lpstr>No.10</vt:lpstr>
      <vt:lpstr>No.11</vt:lpstr>
      <vt:lpstr>No.12</vt:lpstr>
      <vt:lpstr>No.13</vt:lpstr>
      <vt:lpstr>No.14~15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  <vt:lpstr>No.51</vt:lpstr>
      <vt:lpstr>No.52</vt:lpstr>
      <vt:lpstr>No.53</vt:lpstr>
      <vt:lpstr>No.54</vt:lpstr>
      <vt:lpstr>No.55</vt:lpstr>
      <vt:lpstr>No.56</vt:lpstr>
      <vt:lpstr>No.57</vt:lpstr>
      <vt:lpstr>No.58</vt:lpstr>
      <vt:lpstr>No.59</vt:lpstr>
      <vt:lpstr>No.60</vt:lpstr>
      <vt:lpstr>No.61</vt:lpstr>
      <vt:lpstr>No.62</vt:lpstr>
      <vt:lpstr>No.63</vt:lpstr>
      <vt:lpstr>No.64</vt:lpstr>
      <vt:lpstr>No.65</vt:lpstr>
      <vt:lpstr>No.66</vt:lpstr>
      <vt:lpstr>No.67</vt:lpstr>
      <vt:lpstr>No.68</vt:lpstr>
      <vt:lpstr>No.69</vt:lpstr>
      <vt:lpstr>No.70</vt:lpstr>
      <vt:lpstr>No.71</vt:lpstr>
      <vt:lpstr>No.72</vt:lpstr>
      <vt:lpstr>No.73</vt:lpstr>
      <vt:lpstr>No.74</vt:lpstr>
      <vt:lpstr>No.75</vt:lpstr>
      <vt:lpstr>No.76</vt:lpstr>
      <vt:lpstr>No.77</vt:lpstr>
      <vt:lpstr>No.78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塗 継善</cp:lastModifiedBy>
  <cp:lastPrinted>2019-06-14T00:04:38Z</cp:lastPrinted>
  <dcterms:created xsi:type="dcterms:W3CDTF">2019-06-10T00:07:53Z</dcterms:created>
  <dcterms:modified xsi:type="dcterms:W3CDTF">2024-09-19T14:31:30Z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